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nuella.bezerra\Downloads\"/>
    </mc:Choice>
  </mc:AlternateContent>
  <bookViews>
    <workbookView xWindow="0" yWindow="0" windowWidth="21600" windowHeight="9600" tabRatio="500" firstSheet="1" activeTab="1"/>
  </bookViews>
  <sheets>
    <sheet name="IMOBILIARIO_MATRIZ" sheetId="1" state="hidden" r:id="rId1"/>
    <sheet name="IMOBILIARIO_MASCARA" sheetId="2" r:id="rId2"/>
  </sheets>
  <definedNames>
    <definedName name="_xlnm.Print_Area" localSheetId="1">IMOBILIARIO_MASCARA!$A$1:$L$674</definedName>
    <definedName name="_xlnm.Print_Area" localSheetId="0">IMOBILIARIO_MATRIZ!$A$1:$L$689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689" i="2" l="1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H14" i="2"/>
  <c r="H15" i="2" s="1"/>
  <c r="H16" i="2" s="1"/>
  <c r="G14" i="2"/>
  <c r="F14" i="2"/>
  <c r="J11" i="2"/>
  <c r="G11" i="2"/>
  <c r="B10" i="2"/>
  <c r="H14" i="1"/>
  <c r="G14" i="1"/>
  <c r="F14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J11" i="1"/>
  <c r="G11" i="1"/>
  <c r="B10" i="1"/>
  <c r="F15" i="2" l="1"/>
  <c r="F16" i="2" s="1"/>
  <c r="G15" i="2"/>
  <c r="G16" i="2" s="1"/>
  <c r="F15" i="1"/>
  <c r="F16" i="1" s="1"/>
  <c r="G15" i="1"/>
  <c r="G16" i="1" s="1"/>
  <c r="H15" i="1"/>
  <c r="H16" i="1" s="1"/>
</calcChain>
</file>

<file path=xl/sharedStrings.xml><?xml version="1.0" encoding="utf-8"?>
<sst xmlns="http://schemas.openxmlformats.org/spreadsheetml/2006/main" count="7179" uniqueCount="1113">
  <si>
    <t>Nº DEBITO</t>
  </si>
  <si>
    <t>ORIGEM DO DEBITO</t>
  </si>
  <si>
    <t>EXERCÍCIO</t>
  </si>
  <si>
    <t>DATA DE CADASTRO EM DIVIDA ATIVA</t>
  </si>
  <si>
    <t>NUMERO DE INSCRIÇÃO</t>
  </si>
  <si>
    <t>VALOR ORIGINAL</t>
  </si>
  <si>
    <t>TOTAL DIVIDA NO ATO DE INSCRIÇÃO</t>
  </si>
  <si>
    <t>CIF</t>
  </si>
  <si>
    <t>CPF/CNPJ</t>
  </si>
  <si>
    <t>NOME/RAZÃO SOCIAL</t>
  </si>
  <si>
    <t>SITUAÇÃO ATUAL DO DÉBITO</t>
  </si>
  <si>
    <t>SITUAÇÃO ATUAL DA DIVIDA ATIVA</t>
  </si>
  <si>
    <t>REPARCELAMENTO IPTU (M)</t>
  </si>
  <si>
    <t>PROCURE A PREFEITURA PARA ATUALIZAR O CADASTRO DO IMÓVEL</t>
  </si>
  <si>
    <t>DIVIDA_ATIVA</t>
  </si>
  <si>
    <t>LANCADO</t>
  </si>
  <si>
    <t>HERICK MENINEA CANAVIEIRA</t>
  </si>
  <si>
    <t>IMPOSTO DE TRANSMISSÃO DE BENS IMÓVEIS INTERVIVOS</t>
  </si>
  <si>
    <t>CAIXA ECONOMICA FEDERAL</t>
  </si>
  <si>
    <t>FUNDO DE ARRENDAMENTO RESIDENCIAL</t>
  </si>
  <si>
    <t>VALDIR NASCIMENTO DA SILVA</t>
  </si>
  <si>
    <t>A &amp; I ADMINISTRAÇÃO E PARTICIPAÇÕES LTDA</t>
  </si>
  <si>
    <t>ANTONIO MARCOS NASCIMENTO DOS SANTOS</t>
  </si>
  <si>
    <t>MARIA DA PROVIDENCIA TAVARES DE QUEIROZ</t>
  </si>
  <si>
    <t>INES RAQUEL DA LUZ SILVA</t>
  </si>
  <si>
    <t>SINGULAR INCORPORACOES E CONSTRUCOES LTDA</t>
  </si>
  <si>
    <t>ALESSANDRA FERRAZ FARIAS</t>
  </si>
  <si>
    <t>REGINALDO DIAS DE LIMA</t>
  </si>
  <si>
    <t>EDILBERTO MELO DE OLIVEIRA</t>
  </si>
  <si>
    <t>WALLACE BORGES FARIAS</t>
  </si>
  <si>
    <t>ADILSON RIBEIRO DOS SANTOS</t>
  </si>
  <si>
    <t>DOUGLAS DA SILVA CARNEIRO E ESPOSA</t>
  </si>
  <si>
    <t>Y YAMADA S/A COMERCIO E INDUSTRIA</t>
  </si>
  <si>
    <t>MIRACINTIA DOS SANTOS BRITO</t>
  </si>
  <si>
    <t>DEBORA NAYANA TOMAZ MELO</t>
  </si>
  <si>
    <t>ELIZETE FERREIRA DE FREITAS</t>
  </si>
  <si>
    <t>DANIEL PEREIRA DA COSTA</t>
  </si>
  <si>
    <t>JOSE ALMEIDA CARNEIRO.</t>
  </si>
  <si>
    <t>GRENDA LUENE DE FARIAS DA SILVA</t>
  </si>
  <si>
    <t>DANILO DA COSTA NEVES E MILCCILENE CARVALHO TAVARES</t>
  </si>
  <si>
    <t>JOSE SANTANA SOUZA DE JESUS E ELIANA AMELIA CAMARAO DE JESUS</t>
  </si>
  <si>
    <t>CLAUDIA CONCEIÇÃO CARDOSO DA SILVA</t>
  </si>
  <si>
    <t>CARLOS ALBERTO PENEDO SALHEB</t>
  </si>
  <si>
    <t>MANOEL DOMINGOS CASTRO FURTADO FILHO</t>
  </si>
  <si>
    <t>EDILSON DOS SANTOS SILVA</t>
  </si>
  <si>
    <t>EBATA PRODUTOS FLORESTAIS LTDA</t>
  </si>
  <si>
    <t>OTAVIO DE JESUS SANTOS E ESPOSA</t>
  </si>
  <si>
    <t>TERRACOTA PRESTADORA DE SERVICOS EIRELI</t>
  </si>
  <si>
    <t>ANDRE LUIS BORBA LIMA E FABIANA BARROS DE OLIVEIRA</t>
  </si>
  <si>
    <t>IRACILDA RIBEIRO MAIA</t>
  </si>
  <si>
    <t>RAIMUNDO FERREIRA LIMA</t>
  </si>
  <si>
    <t>NATALIA OLIVEIRA DE ALMEIDA</t>
  </si>
  <si>
    <t>KARINA DOS SANTOS</t>
  </si>
  <si>
    <t>KLEDSON RUBENS MOREIRA DA SILVA</t>
  </si>
  <si>
    <t>MARCIA DE ARAUJO MORAES E ESPOSO</t>
  </si>
  <si>
    <t>MARCELO LUIZ GONDIM PIRES</t>
  </si>
  <si>
    <t>CARLOS FERNANDO FAVACHO DE SOUZA</t>
  </si>
  <si>
    <t>MARIA LINDALVA FERREIRA DE LIMA</t>
  </si>
  <si>
    <t>ELIRA JACQUELINE FERREIRA DA SILVA</t>
  </si>
  <si>
    <t>RIBEIRO CORDEIRO INDUSTRIA E COMERCIO S A</t>
  </si>
  <si>
    <t>ISAAC FERREIRA DOS SANTOS JUNIOR</t>
  </si>
  <si>
    <t>LUCIAMAR RIPARDO DA SILVA</t>
  </si>
  <si>
    <t>JOSÉ VASCONCELOS DOS SANTOS</t>
  </si>
  <si>
    <t>ROGERIO BATISTA PEREIRA</t>
  </si>
  <si>
    <t>EDINALVA SOARES</t>
  </si>
  <si>
    <t>MARIA ELIANA DA CUNHA BRITO</t>
  </si>
  <si>
    <t>MOZANIEL DOS SANTOS CARVALHO</t>
  </si>
  <si>
    <t>ACAI CREMMY INDUSTRIA DE ALIMENTOS LTDA EPP</t>
  </si>
  <si>
    <t>JANETE MONTEIRO CARDOSO E RAIMUNDO NONATO S COSTA</t>
  </si>
  <si>
    <t>ESDRA VIANA CARDOSO</t>
  </si>
  <si>
    <t>PEDRO DIOGO MELO PORTILHO</t>
  </si>
  <si>
    <t>CARLOS ALBERTO MENDES DAS NEVES</t>
  </si>
  <si>
    <t>LAURO SOARES PADILHA</t>
  </si>
  <si>
    <t>ULTRALAR COMERCIO DE MÓVEIS</t>
  </si>
  <si>
    <t>PAGO</t>
  </si>
  <si>
    <t>DENYS FABRICIO FURTADO DE SOUZA</t>
  </si>
  <si>
    <t>EDILBERTO SILVIO CARNEIRO NUNES E SAMANTHA JAMAICA CASTRO NUNES</t>
  </si>
  <si>
    <t>CARLOS ALBERTO MELO SOUZA</t>
  </si>
  <si>
    <t>LEANDRO CONDE FILGUEIRAS</t>
  </si>
  <si>
    <t>RAIMUNDO MENDES</t>
  </si>
  <si>
    <t>YOLANDA PEREIRA FRANCISCATTO</t>
  </si>
  <si>
    <t>ALVARO JOSE DA SILVA ROLO</t>
  </si>
  <si>
    <t>ANA SUELI DA ROSA E SILVA</t>
  </si>
  <si>
    <t>PARTECNICA COMERCIO DE EQUIPAMENTOS LTDA</t>
  </si>
  <si>
    <t>ARLENSON LEMOS CARVALHO DA SILVA</t>
  </si>
  <si>
    <t>ANDERSON FABRICIO AMARAL SILVA</t>
  </si>
  <si>
    <t>ALESSANDRO MONTEIRO RODRIGUES</t>
  </si>
  <si>
    <t>PAULO OSCAR DE MELO BEGOT</t>
  </si>
  <si>
    <t>MOISES SILVA ALMEIDA E ESPOSA</t>
  </si>
  <si>
    <t>ZORAIDE FERREIRA CUNHA</t>
  </si>
  <si>
    <t>EDISSANDRA PEREIRA ALVES</t>
  </si>
  <si>
    <t>DAVID DE SOUZA SANTIAGO E ESPOSA</t>
  </si>
  <si>
    <t>ANTONIO DE SOUZA LIMA</t>
  </si>
  <si>
    <t>ROSENEIDE MARIA MENEZES NOBRE</t>
  </si>
  <si>
    <t>SILVIA DA GRAÇA TEIXEIRA SILVA</t>
  </si>
  <si>
    <t>ELYSANGELA DOS SANTOS LACERDA</t>
  </si>
  <si>
    <t>BERNARDO DE MORAES CRUZ</t>
  </si>
  <si>
    <t>ESTRUTURA - CONSTRUCAO, INCORPORACAO IMOBILIARIA LTDA</t>
  </si>
  <si>
    <t>SANDRO JOSE CARMONA QUEIROS E KICIA NATALIA MAGALHÃES VALENTE</t>
  </si>
  <si>
    <t>DAYSE MARIA MIRANDA SENA</t>
  </si>
  <si>
    <t>MARIA DAS GRACAS BARBOSA GAMA</t>
  </si>
  <si>
    <t>MARIA DE NAZARÉ SOUZA LIMA</t>
  </si>
  <si>
    <t>WALDEMIR LOURENCO DA SILVA</t>
  </si>
  <si>
    <t>EDNA ANA ESPIRITO SANTO MORAES</t>
  </si>
  <si>
    <t>CRISTIANE MAGNO DIAS</t>
  </si>
  <si>
    <t>ENGENHARIA CORREA LEITE LTDA</t>
  </si>
  <si>
    <t>JALBER LUCIANO CUNHA RIBEIRO</t>
  </si>
  <si>
    <t>IRLEI PADILHA DE CARVALHO</t>
  </si>
  <si>
    <t>ORLANDINA LEMOS FELIZATTI</t>
  </si>
  <si>
    <t>JAILSON MARCOS PEREIRA</t>
  </si>
  <si>
    <t>MONICA FABRICIA SANTA BRIGIDA OLIVEIRA</t>
  </si>
  <si>
    <t>GRACIANE DO SOCORRO SOUZA LEÃO</t>
  </si>
  <si>
    <t>DANIELY VASCONCELOS NUNES</t>
  </si>
  <si>
    <t>ALEXANDRE MONTEIRO DOS SANTOS</t>
  </si>
  <si>
    <t>JOSIAS SILVA DE OLIVEIRA</t>
  </si>
  <si>
    <t>NATALINA DA CRUZ RAIOL</t>
  </si>
  <si>
    <t>OSMAR LOURENÇO DA COSTA</t>
  </si>
  <si>
    <t>CONSITA REBOUÇAS NEO</t>
  </si>
  <si>
    <t>FLAVIA REGINA TAVARES DE CASTRO</t>
  </si>
  <si>
    <t>MARGARETE MORAES PINTO GONÇALVES</t>
  </si>
  <si>
    <t>OTAVIO SEABRA FARO</t>
  </si>
  <si>
    <t>MONIQUE CAROLINA CUNHA MAIA</t>
  </si>
  <si>
    <t>ADRIANO FERREIRA RODRIGUES</t>
  </si>
  <si>
    <t>MARA BELEM DA PIEDADE QUARESMA</t>
  </si>
  <si>
    <t>JOSE GILBERTO DE JESUS FERREIRA</t>
  </si>
  <si>
    <t>BEATRIZ CAVALCANTE DE ALMEIDA</t>
  </si>
  <si>
    <t>MARIA JOSE TARGINO MOREIRA E ESPOSO</t>
  </si>
  <si>
    <t>GILCELY DAS CHAGAS NASCIMENTO</t>
  </si>
  <si>
    <t>JAQUISLENE MARTINS DA SILVA &amp; ESPOSO</t>
  </si>
  <si>
    <t>FRANCISCO ALTEMIR DA SILVA CONCEIÇÃO E ESPOSA</t>
  </si>
  <si>
    <t>PAULO TADEU DE MIRANDA ALVES FILHO</t>
  </si>
  <si>
    <t>CRISTIANO PAMPLONA DAIBES</t>
  </si>
  <si>
    <t>ADILSON FERREIRA DA SILVA E ZULMIRA DA SILVA FERRAZ</t>
  </si>
  <si>
    <t>ODILEIA LUCIA DE SOUZA SILVA</t>
  </si>
  <si>
    <t>FRANCISCO ANTONIO ROCHA CAVALCANTE</t>
  </si>
  <si>
    <t>SUSA MONICA SOBRAL DE CASTRO</t>
  </si>
  <si>
    <t>ROGERIO DA SILVA SOARES</t>
  </si>
  <si>
    <t>RAPHAEL DE SOUSA ALVES</t>
  </si>
  <si>
    <t>MARIA DA PENHA MARIN</t>
  </si>
  <si>
    <t>RITA DE CASSIA DA COSTA LIMA E JOÃO PAULO FERREIRA SIQUEIRA</t>
  </si>
  <si>
    <t>ADRIANA CAMECRAN DOS SANTOS</t>
  </si>
  <si>
    <t>S.A.BITAR IRMAOS</t>
  </si>
  <si>
    <t>SILVIO AUGUSTO TAVARES RIBEIRO</t>
  </si>
  <si>
    <t>GUSTAVO RIBEIRO LIMA</t>
  </si>
  <si>
    <t>IRACYLDA GOMES DA SILVA</t>
  </si>
  <si>
    <t>LIZANGELA MARIA ALMEIDA DA SILVA</t>
  </si>
  <si>
    <t>ELEM PAULA BRITO PINHEIRO</t>
  </si>
  <si>
    <t>TABATA RESQUE BECKMANN CARVALHO</t>
  </si>
  <si>
    <t>LOUISE LIMA LOBATO BRITO</t>
  </si>
  <si>
    <t>ROBSON DO NASCIMENTO RIBEIRO</t>
  </si>
  <si>
    <t>RADIO LIBERAL LTDA.</t>
  </si>
  <si>
    <t>VANCRILIO ESCOCIO MENDES</t>
  </si>
  <si>
    <t>EDSON HENRIQUE SILVA DE ALENCAR</t>
  </si>
  <si>
    <t>JEAN CLAUDIO SAMPAIO DE OLIVEIRA</t>
  </si>
  <si>
    <t>TANIA MARIA FERREIRA SILVA</t>
  </si>
  <si>
    <t>MARIA IVANILZA TOBIAS DE SOUSA</t>
  </si>
  <si>
    <t>WALDEMAR MARTINS FILHO E TEREZA SIMONE F. DE PAULA MATINS</t>
  </si>
  <si>
    <t>ROSÂNGELA DO SOCORRO COSTA ARAUJO E ESPOSO</t>
  </si>
  <si>
    <t>LEIDIANE FAVACHO DA PAIXAO</t>
  </si>
  <si>
    <t>LISANGELA CRISTINA NOGUEIRA BANDEIRA</t>
  </si>
  <si>
    <t>YOUNEN SOUZA KHAYAT</t>
  </si>
  <si>
    <t>AUREA FERNANDA VIEIRA AZULAY</t>
  </si>
  <si>
    <t>GEDALIAS NAUAR DE ARAUJO</t>
  </si>
  <si>
    <t>KATIA SILENE OLIVEIRA E SILVA</t>
  </si>
  <si>
    <t>CONFIANCA REPRESENTACOES E COMERCIO DE PRODUTOS ALIMENTICIOS LTDA</t>
  </si>
  <si>
    <t>MARIA ROSICLEA DAS CHAGAS FARO LOPES</t>
  </si>
  <si>
    <t>ROSADMA LEAL DA LUZ</t>
  </si>
  <si>
    <t>MILTON CESAR MACHADO</t>
  </si>
  <si>
    <t>BANCO DO BRASIL SA</t>
  </si>
  <si>
    <t>ROSEANE NASCIMENTO CUNHA</t>
  </si>
  <si>
    <t>ANTONIO CARLOS VASCONCELOS DARWICH</t>
  </si>
  <si>
    <t>JAMESSON GUEDES BATISTA</t>
  </si>
  <si>
    <t>MARIA CONCEICAO ALVES TAVARES</t>
  </si>
  <si>
    <t>EMIGDIO DE CAMPOS QUEIROZ E MARIA IVETE PEREIRA QUEIROZ</t>
  </si>
  <si>
    <t>BENEDITO RODRIGUES MORAES</t>
  </si>
  <si>
    <t>MARIA JUCILEA DOS SANTOS FERREIRA</t>
  </si>
  <si>
    <t>JOSE DOS REIS TOMAZ DOS SANTOS</t>
  </si>
  <si>
    <t>IRACELIA DOS SANTOS PINTO E AURINO SILVA PINTO</t>
  </si>
  <si>
    <t>LUCIANA MARTINS COSTA</t>
  </si>
  <si>
    <t>EDIR TEIXEIRA MELO E OUTROS</t>
  </si>
  <si>
    <t>MARIA DO CARMO VILHENA VIANA</t>
  </si>
  <si>
    <t>JOSE ENEAS DA GRACA OLIVEIRA</t>
  </si>
  <si>
    <t>ANA CLEIDE OLIVEIRA DA LUZ PAIXAO</t>
  </si>
  <si>
    <t>IZABEL CRISTINA DOS SANTOS E ESPOSO</t>
  </si>
  <si>
    <t>LEONILA SEABRA GOES</t>
  </si>
  <si>
    <t>LUIZ FERNANDO FEITOSA DE SOUSA &amp; ROSA CRISTINA SOUSA</t>
  </si>
  <si>
    <t>HAROLDO DE OLIVEIRA FONSECA</t>
  </si>
  <si>
    <t>EDMAR CASTRO SA JUNIOR</t>
  </si>
  <si>
    <t>LENICE PINHEIRO CALDAS</t>
  </si>
  <si>
    <t>DOMINGOS MEDEIROS</t>
  </si>
  <si>
    <t>JR BRINGEL HOLDING LTDA EPP</t>
  </si>
  <si>
    <t>IVONE BARRETO RAMOS E JOÃO GUILHERME SALIM RAMOS</t>
  </si>
  <si>
    <t>ELIADE HITS MORAIS DA SILVA E  MARIA IZABEL LIMA DA SILVA</t>
  </si>
  <si>
    <t>CLAUDINEIA GUIMARAES DANTAS</t>
  </si>
  <si>
    <t>SHIRLEI ADRIANA DE LOUREIRO JATI</t>
  </si>
  <si>
    <t>YURI VIDAL SANTIAGO DE MENDONÇA</t>
  </si>
  <si>
    <t>MARIA DO SOCORRO LIMA LOBO</t>
  </si>
  <si>
    <t>ENGEPLAN ENGENHARIA E PLANEJAMENTO LTDA</t>
  </si>
  <si>
    <t>IRACENILCE CARDOSO PINHEIRO</t>
  </si>
  <si>
    <t>ANTONIO MOISES DE SOUSA MORAIS</t>
  </si>
  <si>
    <t>JACIRENE FERREIRA DE LIMA</t>
  </si>
  <si>
    <t>BRENDA SANTOS DA SILVA DE ARAUJO E LUCIANO OTAVIO C. DE ARAUJO</t>
  </si>
  <si>
    <t>ANDRE BARBOSA BRITO</t>
  </si>
  <si>
    <t>RICARDO GOMES REIS</t>
  </si>
  <si>
    <t>PAULO SERGIO DIAS DE SOUZA</t>
  </si>
  <si>
    <t>MANOEL FORTUNATO DA SILVA NETO</t>
  </si>
  <si>
    <t>ANTONIO SILAS REIS DOS SANTOS</t>
  </si>
  <si>
    <t>SILVIA REGINA SOUZA DE ATHAYDE</t>
  </si>
  <si>
    <t>ANTONIO PEREIRA DE SOUZA</t>
  </si>
  <si>
    <t>VALTER PENA DO AMARAL</t>
  </si>
  <si>
    <t>THIAGO FERREIRA JUCA</t>
  </si>
  <si>
    <t>SIMONE DE FATIMA DA SILVA ABREU BARRETO</t>
  </si>
  <si>
    <t>LUIS VELOSO RODRIGUES E ESPOSA</t>
  </si>
  <si>
    <t>JARDIS DA SILVA FURTADO E ESPOSA</t>
  </si>
  <si>
    <t>RAIMUNDO DE ARAUJO ALVES</t>
  </si>
  <si>
    <t>JOSE SILVIO MICHILES NETO E CLEONICE BATISTA CORDEIRO</t>
  </si>
  <si>
    <t>ALBA CELIA DE ALMEIDA PINTO E CONJUGE</t>
  </si>
  <si>
    <t>PAULO SERGIO DE VASCONCELOS E FABIO AUGUSTO A.DE VASCONCELOS</t>
  </si>
  <si>
    <t>LUCIANA MIRANDA DA SILVEIRA</t>
  </si>
  <si>
    <t>ALDENICE PANTOJA FERREIRA</t>
  </si>
  <si>
    <t>NAZARÉ VIEIRA AMBÉ</t>
  </si>
  <si>
    <t>SELMA CRISTINA CABRAL SARDINHA</t>
  </si>
  <si>
    <t>CREUSA SOUSA NUNES</t>
  </si>
  <si>
    <t>FERNANDO HENRIQUE BARROS DE OLIVEIRA</t>
  </si>
  <si>
    <t>AGATHA CHRISTIE CUNHA DIAS</t>
  </si>
  <si>
    <t>ANGELA MARIA RODRIGUES FREITAS</t>
  </si>
  <si>
    <t>GLAUCE DA SILVA ASSIS</t>
  </si>
  <si>
    <t>ZELIA CRISTINA DA SILVA PANTOJA E ALDEMAR SOUZA DA SILVA JUNIOR</t>
  </si>
  <si>
    <t>LEMIR MACEDO PEREIRA</t>
  </si>
  <si>
    <t>DANIELLE DE JESUS CASTRO</t>
  </si>
  <si>
    <t>ANA APARECIDA PANTOJA GUIMARAES</t>
  </si>
  <si>
    <t>ANTONIO MOREIRA DIAS FILHO</t>
  </si>
  <si>
    <t>ALEX AZEVEDO DA SILVA</t>
  </si>
  <si>
    <t>CARLA D ROSEVELT CORREIA MONTEIRO</t>
  </si>
  <si>
    <t>THAIANA MOURA PEREIRA</t>
  </si>
  <si>
    <t>MANOEL DOS SANTOS CAVALCANTE E GEORGIA DE CASTRO CAVALCANTE</t>
  </si>
  <si>
    <t>LUCIANA MARTINS DA SILVA MEIRA</t>
  </si>
  <si>
    <t>CENTENOR EMPREENDIMENTOS S.A.</t>
  </si>
  <si>
    <t>FRANCISCO DOURIVAL REIS NASCIMENTO</t>
  </si>
  <si>
    <t>WELLINGTON DE SOUSA ROCHA</t>
  </si>
  <si>
    <t>NELMA MARIA SILVA TEIXEIRA</t>
  </si>
  <si>
    <t>JOSIANE DE NAZARE FERREIRA PEREIRA</t>
  </si>
  <si>
    <t>VERA LUCIA MACEDO CARDOSO</t>
  </si>
  <si>
    <t>VFR HOLDING EIRELI</t>
  </si>
  <si>
    <t>NOEMIA DE ALMEIDA DA SILVA</t>
  </si>
  <si>
    <t>ODILA DA SILVA  PASSOS</t>
  </si>
  <si>
    <t>JOSIMAR FRANCISCO DE OLIVEIRA</t>
  </si>
  <si>
    <t>JOZIMAR COSTA DE LOUREIRO</t>
  </si>
  <si>
    <t>REGINA MARIA  CAMPOS ALMEIDA</t>
  </si>
  <si>
    <t>SIELMA CRISTINA DA SILVA DIAS</t>
  </si>
  <si>
    <t>CONSTRUTORA E INCORPORADORA L CAVALCANTE LTDA ME</t>
  </si>
  <si>
    <t>FRANCISCO RODRIGUES DA SILVA NETO</t>
  </si>
  <si>
    <t>ROBSON LUIZ DOMINGOS</t>
  </si>
  <si>
    <t>JOAO DE DEUS DA SILVA PEREIRA</t>
  </si>
  <si>
    <t>RONALDO TRINDADE CAVALCANTE</t>
  </si>
  <si>
    <t>CLINICA PEDIATRICA NOSSA SENHORA DE FATIMA S/S LTDA</t>
  </si>
  <si>
    <t>INDUSTRIA MINERALOGICA DO PARA SA</t>
  </si>
  <si>
    <t>MARIA CÉLIA MIDORI YAMADA</t>
  </si>
  <si>
    <t>RAIMUNDO LOBATO LISBOA</t>
  </si>
  <si>
    <t>CRISTIANO ARAUJO MACHADO</t>
  </si>
  <si>
    <t>CLEIDIMAR LIMA DA SILVA</t>
  </si>
  <si>
    <t>MARCELLE PRISCILLA OEIRAS DA COSTA</t>
  </si>
  <si>
    <t>UENDEL PINHEIRO</t>
  </si>
  <si>
    <t>MONICA P MORAES</t>
  </si>
  <si>
    <t>JOSE MAURO SILVA DA PEDRA</t>
  </si>
  <si>
    <t>DIEGO SANTOS DE ASSIS</t>
  </si>
  <si>
    <t>JOZUE SOARES RODRIGUES</t>
  </si>
  <si>
    <t>JOZIELDO DA SILVA CALDAS, ALINE BARBOSA E BEMIERITON BARBOSA</t>
  </si>
  <si>
    <t>CEZARINA BARATA DE OLIVEIRA E LUIS AZEVEDO DE OLIVEIRA</t>
  </si>
  <si>
    <t>MANOEL PAULO TIMOTEO ALVES LUCIO</t>
  </si>
  <si>
    <t>LEANDRO BATISTA DE SOUZA</t>
  </si>
  <si>
    <t>CARLOS ROBERTO DA CUNHA LIMA</t>
  </si>
  <si>
    <t>HEBER DE PAULA BARBOSA JUNIOR</t>
  </si>
  <si>
    <t>RILSON DA SILVA NUNES</t>
  </si>
  <si>
    <t>FRANCISCO PINTO SALES</t>
  </si>
  <si>
    <t>LUZENILDE FERREIRA MONTEIRO</t>
  </si>
  <si>
    <t>RODLEY RUAN LOBATO FIGUEIREDO</t>
  </si>
  <si>
    <t>THIAGO AUGUSTO CAMPOS MAFFRA E IZABELLA SILVA CARDOSO</t>
  </si>
  <si>
    <t>ANDRE FERREIRA GONCALVES</t>
  </si>
  <si>
    <t>TERRANA EMPRESA DE MINERACAO LTDA</t>
  </si>
  <si>
    <t>HILVA BATISTA PEREIRA</t>
  </si>
  <si>
    <t>LUANA DE ARAUJO ROMEIRO</t>
  </si>
  <si>
    <t>LEILA DINIZ DE SOUSA</t>
  </si>
  <si>
    <t>MARIA DO SOCORRO DIAS BOTELHO</t>
  </si>
  <si>
    <t>LEANDRO DA CRUZ ESTUMANO</t>
  </si>
  <si>
    <t>DINALVA MARIA ALMEIDA LOUZADA</t>
  </si>
  <si>
    <t>MARCOS ROBERTO ANDRADE COSTA</t>
  </si>
  <si>
    <t>JAKELINE DE NAZARETH ROCHA ROSA</t>
  </si>
  <si>
    <t>NILDA ALVES FERREIRA E ESPOSO</t>
  </si>
  <si>
    <t>ATILA FERREIRA DO ROSARIO</t>
  </si>
  <si>
    <t>CARLOS ALBERTO GARCIA DE SOUZA</t>
  </si>
  <si>
    <t>CLOVIS ANTONIO PINTO SARMANHO</t>
  </si>
  <si>
    <t>JOSÉ BARRETO DOS SANTOS</t>
  </si>
  <si>
    <t>CLAUDIO CEZAR MENDES CARDOSO</t>
  </si>
  <si>
    <t>CLAUDIO HUMBERTO MARTINS GARCIA</t>
  </si>
  <si>
    <t>KASSIO DOS SANTOS LIMA</t>
  </si>
  <si>
    <t>JACQUES PHILIPPE SANZ</t>
  </si>
  <si>
    <t>JOSE ADEIR DE SOUSA FERREIRA</t>
  </si>
  <si>
    <t>HELIO BATISTA DA SILVA</t>
  </si>
  <si>
    <t>JAYANE LIBBNE SILVA DOS SANTOS</t>
  </si>
  <si>
    <t>ADELSO DIAS BITENCOURT</t>
  </si>
  <si>
    <t>DAGOBERTO RIBEIRO DA COSTA</t>
  </si>
  <si>
    <t>ELLEN LUCY BRANDAO MOREIRA NEVES</t>
  </si>
  <si>
    <t>MARIA DE NAZARE DA SILVA CORDEIRO</t>
  </si>
  <si>
    <t>ELENILDA MARIA CHAVES ARAGÃO</t>
  </si>
  <si>
    <t>PARA VEICULOS E IMPLEMENTOS LTDA</t>
  </si>
  <si>
    <t>GISELY MOLINA MARQUES DE BRITTO</t>
  </si>
  <si>
    <t>MARCIA DO SOCORRO NUNES DA SILVA</t>
  </si>
  <si>
    <t>MARIA DE LOURDES PANTOJA DA CUNHA E JOSÉ ROSENDO MOREIRA DA CUNHA</t>
  </si>
  <si>
    <t>MARINÊS RAMOS LIMA</t>
  </si>
  <si>
    <t>FRANCISCA MARCIA DA SILVA SALES</t>
  </si>
  <si>
    <t>TERSAN TERRAPLANAGEM SANTOS LTDA.</t>
  </si>
  <si>
    <t>UESLLEN ARNOUD DAMASCENA</t>
  </si>
  <si>
    <t>THAISSA CANTO DOS SANTOS</t>
  </si>
  <si>
    <t>SIMONE DOS SANTOS DA SILVA</t>
  </si>
  <si>
    <t>ANNE SANCHES DE CASTRO</t>
  </si>
  <si>
    <t>TEREZA REGINA FERREIRA DA SILVA</t>
  </si>
  <si>
    <t>DANIELE DA CONCEIÇÃO GAMA</t>
  </si>
  <si>
    <t>MILENE LEMOS FELIZATTI</t>
  </si>
  <si>
    <t>CLAUDIO NOBRE SANTIAGO</t>
  </si>
  <si>
    <t>ISABELA BONFIM SANTOS</t>
  </si>
  <si>
    <t>CLAUDILENE FERREIRA DE SOUZA</t>
  </si>
  <si>
    <t>JAIRAN ALVES SEVERO</t>
  </si>
  <si>
    <t>ILMA DA SILVA NUNES</t>
  </si>
  <si>
    <t>CARMEM ALINE DE SOUZA REIS</t>
  </si>
  <si>
    <t>RENATO RUBENS PEREIRA FARIAS E ESPOSA</t>
  </si>
  <si>
    <t>NAZARE DE MARIA LOPES BRASIL</t>
  </si>
  <si>
    <t>JOÃO LUIZ SOUZA SAUAIA</t>
  </si>
  <si>
    <t>JULIANA CONCEIÇÃO DIAS GARCEZ</t>
  </si>
  <si>
    <t>RENATA SILVA DE SOUZA</t>
  </si>
  <si>
    <t>FRANCISCA SOTELINA DE CARVALHO NETO</t>
  </si>
  <si>
    <t>AURINO SILVA PINTO</t>
  </si>
  <si>
    <t>TANIA VANESSA MARQUES LIMA DA SILVA</t>
  </si>
  <si>
    <t>ALAN FERREIRA MILANNI</t>
  </si>
  <si>
    <t>SONIA MARIA SILVA DA COSTA</t>
  </si>
  <si>
    <t>RONECLEY ARAUJO CAVALCANTE</t>
  </si>
  <si>
    <t>DEBORA PEREIRA DA COSTA</t>
  </si>
  <si>
    <t>OSIAN MARCAL DE SOUZA E ESPOSA</t>
  </si>
  <si>
    <t>MARCELO JOSE PEREIRA DA ALENCAR</t>
  </si>
  <si>
    <t>EDILSON DE JESUS VIEIRA JUNIOR</t>
  </si>
  <si>
    <t>LUCIELEN ROCHA SOARES</t>
  </si>
  <si>
    <t>MARIA DA CONCEICAO DA SILVA MENDES</t>
  </si>
  <si>
    <t>MARIA ONEIDE DE ALCANTARA NASCIMENTO</t>
  </si>
  <si>
    <t>CARLOS SOUZA GOES E CELINA DOS SANTOS GOES</t>
  </si>
  <si>
    <t>RAIMUNDA MARIA SOARES BATISTA</t>
  </si>
  <si>
    <t>ELIVALDO ROSA DOS SANTOS</t>
  </si>
  <si>
    <t>DENIS COSTA DA SILVA E ESPOSA</t>
  </si>
  <si>
    <t>MARIA DE NAZARE PEREIRA SOARES</t>
  </si>
  <si>
    <t>REGINALDO  ANTONIO LUDOVICO DE ALMEIDA</t>
  </si>
  <si>
    <t>LUCIANE CRISTINA FERREIRA DAS NEVES SILVA</t>
  </si>
  <si>
    <t>M W INCORPORAÇÕES LTDA</t>
  </si>
  <si>
    <t>MARCIANO GONÇALVES DE SOUSA</t>
  </si>
  <si>
    <t>CPF/CNPJ CONVERSAO</t>
  </si>
  <si>
    <t>MÊS/REFERÊNCIA:</t>
  </si>
  <si>
    <t>RELAÇÃO DE CONTRIBUINTES IMOBILIARIO</t>
  </si>
  <si>
    <r>
      <t xml:space="preserve">TOTAL GERAL </t>
    </r>
    <r>
      <rPr>
        <sz val="14"/>
        <color rgb="FF000000"/>
        <rFont val="Wingdings"/>
        <charset val="2"/>
      </rPr>
      <t>èèè</t>
    </r>
  </si>
  <si>
    <t>SECRETARIA MUNICIPAL DE GESTÃO FAZENDÁRIA - SEGEF</t>
  </si>
  <si>
    <t>COORDENADORIA DE DIVIDA ATIVA</t>
  </si>
  <si>
    <t>DATA DA ENTREGA</t>
  </si>
  <si>
    <t>2024-02-06 10:40:21.670</t>
  </si>
  <si>
    <t>2024-02-06 10:40:24.012</t>
  </si>
  <si>
    <t>2024-02-06 10:40:27.052</t>
  </si>
  <si>
    <t>2024-02-06 10:40:27.807</t>
  </si>
  <si>
    <t>2024-02-06 10:40:28.205</t>
  </si>
  <si>
    <t>2024-02-06 10:40:29.529</t>
  </si>
  <si>
    <t>2024-02-06 10:40:38.511</t>
  </si>
  <si>
    <t>2024-02-06 10:40:40.569</t>
  </si>
  <si>
    <t>2024-02-06 10:40:42.399</t>
  </si>
  <si>
    <t>2024-02-06 10:40:54.976</t>
  </si>
  <si>
    <t>2024-02-06 10:40:57.056</t>
  </si>
  <si>
    <t>2024-02-06 10:40:57.879</t>
  </si>
  <si>
    <t>2024-02-06 10:41:00.166</t>
  </si>
  <si>
    <t>2024-02-06 10:41:06.026</t>
  </si>
  <si>
    <t>2024-02-06 10:41:07.797</t>
  </si>
  <si>
    <t>2024-02-06 10:41:16.179</t>
  </si>
  <si>
    <t>2024-02-06 10:41:21.758</t>
  </si>
  <si>
    <t>2024-02-06 10:41:22.618</t>
  </si>
  <si>
    <t>2024-02-06 10:41:26.603</t>
  </si>
  <si>
    <t>2024-02-06 10:46:06.514</t>
  </si>
  <si>
    <t>2024-02-06 10:46:07.441</t>
  </si>
  <si>
    <t>2024-02-06 10:46:07.819</t>
  </si>
  <si>
    <t>2024-02-06 10:46:12.107</t>
  </si>
  <si>
    <t>2024-02-06 10:46:14.751</t>
  </si>
  <si>
    <t>2024-02-06 10:46:16.709</t>
  </si>
  <si>
    <t>2024-02-06 10:46:18.175</t>
  </si>
  <si>
    <t>2024-02-06 10:46:20.830</t>
  </si>
  <si>
    <t>2024-02-06 10:46:22.390</t>
  </si>
  <si>
    <t>2024-02-06 10:46:22.868</t>
  </si>
  <si>
    <t>2024-02-06 10:46:23.478</t>
  </si>
  <si>
    <t>2024-02-06 10:46:25.541</t>
  </si>
  <si>
    <t>2024-02-06 10:46:29.867</t>
  </si>
  <si>
    <t>2024-02-06 10:46:35.559</t>
  </si>
  <si>
    <t>2024-02-06 10:46:35.997</t>
  </si>
  <si>
    <t>2024-02-06 10:46:40.275</t>
  </si>
  <si>
    <t>2024-02-06 10:46:49.548</t>
  </si>
  <si>
    <t>2024-02-06 10:46:51.732</t>
  </si>
  <si>
    <t>2024-02-06 10:46:54.756</t>
  </si>
  <si>
    <t>2024-02-06 10:46:55.476</t>
  </si>
  <si>
    <t>2024-02-06 10:47:03.801</t>
  </si>
  <si>
    <t>2024-02-06 10:50:27.438</t>
  </si>
  <si>
    <t>2024-02-06 10:50:29.800</t>
  </si>
  <si>
    <t>2024-02-06 10:50:32.231</t>
  </si>
  <si>
    <t>2024-02-06 10:50:32.607</t>
  </si>
  <si>
    <t>2024-02-06 10:50:35.551</t>
  </si>
  <si>
    <t>2024-02-06 10:50:37.327</t>
  </si>
  <si>
    <t>2024-02-06 10:50:37.494</t>
  </si>
  <si>
    <t>2024-02-06 10:50:38.952</t>
  </si>
  <si>
    <t>2024-02-06 10:50:41.069</t>
  </si>
  <si>
    <t>2024-02-06 10:50:43.069</t>
  </si>
  <si>
    <t>2024-02-06 10:50:47.486</t>
  </si>
  <si>
    <t>2024-02-06 10:50:53.758</t>
  </si>
  <si>
    <t>2024-02-06 10:50:58.832</t>
  </si>
  <si>
    <t>2024-02-06 10:51:03.272</t>
  </si>
  <si>
    <t>2024-02-06 10:51:12.012</t>
  </si>
  <si>
    <t>2024-02-06 10:51:19.373</t>
  </si>
  <si>
    <t>2024-02-06 10:51:20.252</t>
  </si>
  <si>
    <t>2024-02-06 10:51:21.495</t>
  </si>
  <si>
    <t>2024-02-06 10:51:23.451</t>
  </si>
  <si>
    <t>2024-02-06 10:51:25.498</t>
  </si>
  <si>
    <t>2024-02-06 10:51:29.648</t>
  </si>
  <si>
    <t>2024-02-06 10:51:32.615</t>
  </si>
  <si>
    <t>2024-02-06 10:54:08.040</t>
  </si>
  <si>
    <t>2024-02-06 10:54:09.261</t>
  </si>
  <si>
    <t>2024-02-06 10:54:11.926</t>
  </si>
  <si>
    <t>2024-02-06 10:54:13.780</t>
  </si>
  <si>
    <t>2024-02-06 10:54:18.229</t>
  </si>
  <si>
    <t>2024-02-06 10:54:19.455</t>
  </si>
  <si>
    <t>2024-02-06 10:54:19.914</t>
  </si>
  <si>
    <t>2024-02-06 10:54:20.731</t>
  </si>
  <si>
    <t>2024-02-06 10:54:21.176</t>
  </si>
  <si>
    <t>2024-02-06 10:54:21.417</t>
  </si>
  <si>
    <t>2024-02-06 10:54:25.769</t>
  </si>
  <si>
    <t>2024-02-06 10:54:29.132</t>
  </si>
  <si>
    <t>2024-02-06 10:54:31.060</t>
  </si>
  <si>
    <t>2024-02-06 10:54:36.756</t>
  </si>
  <si>
    <t>2024-02-06 10:54:37.945</t>
  </si>
  <si>
    <t>2024-02-06 10:54:38.236</t>
  </si>
  <si>
    <t>2024-02-06 10:54:38.880</t>
  </si>
  <si>
    <t>2024-02-06 10:54:39.969</t>
  </si>
  <si>
    <t>2024-02-06 10:54:40.288</t>
  </si>
  <si>
    <t>2024-02-06 10:54:40.716</t>
  </si>
  <si>
    <t>2024-02-06 10:54:41.103</t>
  </si>
  <si>
    <t>2024-02-06 10:54:41.903</t>
  </si>
  <si>
    <t>2024-02-06 10:54:43.318</t>
  </si>
  <si>
    <t>2024-02-06 10:54:46.508</t>
  </si>
  <si>
    <t>2024-02-06 10:54:48.338</t>
  </si>
  <si>
    <t>2024-02-06 10:54:51.605</t>
  </si>
  <si>
    <t>2024-02-06 10:54:58.646</t>
  </si>
  <si>
    <t>2024-02-06 10:55:00.156</t>
  </si>
  <si>
    <t>2024-02-06 10:55:03.204</t>
  </si>
  <si>
    <t>2024-02-06 10:55:05.117</t>
  </si>
  <si>
    <t>2024-02-06 10:55:06.400</t>
  </si>
  <si>
    <t>2024-02-06 10:55:08.075</t>
  </si>
  <si>
    <t>2024-02-06 10:55:15.484</t>
  </si>
  <si>
    <t>2024-02-06 10:58:43.593</t>
  </si>
  <si>
    <t>2024-02-06 10:58:44.121</t>
  </si>
  <si>
    <t>2024-02-06 10:58:45.265</t>
  </si>
  <si>
    <t>2024-02-06 10:58:48.651</t>
  </si>
  <si>
    <t>2024-02-06 10:58:49.078</t>
  </si>
  <si>
    <t>2024-02-06 10:58:54.579</t>
  </si>
  <si>
    <t>2024-02-06 10:58:55.826</t>
  </si>
  <si>
    <t>2024-02-06 10:58:57.275</t>
  </si>
  <si>
    <t>2024-02-06 10:58:58.230</t>
  </si>
  <si>
    <t>2024-02-06 10:59:03.249</t>
  </si>
  <si>
    <t>2024-02-06 10:59:05.650</t>
  </si>
  <si>
    <t>2024-02-06 10:59:09.156</t>
  </si>
  <si>
    <t>2024-02-06 10:59:10.966</t>
  </si>
  <si>
    <t>2024-02-06 10:59:18.904</t>
  </si>
  <si>
    <t>2024-02-06 10:59:19.713</t>
  </si>
  <si>
    <t>2024-02-06 10:59:25.008</t>
  </si>
  <si>
    <t>2024-02-06 10:59:28.366</t>
  </si>
  <si>
    <t>2024-02-06 10:59:29.121</t>
  </si>
  <si>
    <t>2024-02-06 10:59:38.847</t>
  </si>
  <si>
    <t>2024-02-06 10:59:49.794</t>
  </si>
  <si>
    <t>2024-02-06 10:59:54.978</t>
  </si>
  <si>
    <t>2024-02-06 10:59:55.613</t>
  </si>
  <si>
    <t>2024-02-06 10:59:56.052</t>
  </si>
  <si>
    <t>2024-02-06 10:59:56.999</t>
  </si>
  <si>
    <t>2024-02-06 11:00:04.979</t>
  </si>
  <si>
    <t>2024-02-06 11:00:11.613</t>
  </si>
  <si>
    <t>2024-02-06 11:03:59.792</t>
  </si>
  <si>
    <t>2024-02-06 11:04:00.287</t>
  </si>
  <si>
    <t>2024-02-06 11:04:02.105</t>
  </si>
  <si>
    <t>2024-02-06 11:04:02.370</t>
  </si>
  <si>
    <t>2024-02-06 11:04:03.327</t>
  </si>
  <si>
    <t>2024-02-06 11:04:04.740</t>
  </si>
  <si>
    <t>2024-02-06 11:04:08.687</t>
  </si>
  <si>
    <t>2024-02-06 11:04:09.724</t>
  </si>
  <si>
    <t>2024-02-06 11:04:10.784</t>
  </si>
  <si>
    <t>2024-02-06 11:04:10.919</t>
  </si>
  <si>
    <t>2024-02-06 11:04:11.090</t>
  </si>
  <si>
    <t>2024-02-06 11:04:12.132</t>
  </si>
  <si>
    <t>2024-02-06 11:04:15.571</t>
  </si>
  <si>
    <t>2024-02-06 11:04:16.498</t>
  </si>
  <si>
    <t>2024-02-06 11:04:18.087</t>
  </si>
  <si>
    <t>2024-02-06 11:04:20.199</t>
  </si>
  <si>
    <t>2024-02-06 11:04:22.997</t>
  </si>
  <si>
    <t>2024-02-06 11:04:23.692</t>
  </si>
  <si>
    <t>2024-02-06 11:04:24.381</t>
  </si>
  <si>
    <t>2024-02-06 11:04:26.522</t>
  </si>
  <si>
    <t>2024-02-06 11:04:32.739</t>
  </si>
  <si>
    <t>2024-02-06 11:04:33.950</t>
  </si>
  <si>
    <t>2024-02-06 11:04:41.206</t>
  </si>
  <si>
    <t>2024-02-06 11:05:00.461</t>
  </si>
  <si>
    <t>2024-02-06 11:05:02.436</t>
  </si>
  <si>
    <t>2024-02-06 11:05:04.108</t>
  </si>
  <si>
    <t>2024-02-06 11:07:58.394</t>
  </si>
  <si>
    <t>2024-02-06 11:07:58.554</t>
  </si>
  <si>
    <t>2024-02-06 11:07:58.744</t>
  </si>
  <si>
    <t>2024-02-06 11:07:58.840</t>
  </si>
  <si>
    <t>2024-02-06 11:08:00.113</t>
  </si>
  <si>
    <t>2024-02-06 11:08:01.207</t>
  </si>
  <si>
    <t>2024-02-06 11:08:02.324</t>
  </si>
  <si>
    <t>2024-02-06 11:08:03.008</t>
  </si>
  <si>
    <t>2024-02-06 11:08:08.977</t>
  </si>
  <si>
    <t>2024-02-06 11:08:12.690</t>
  </si>
  <si>
    <t>2024-02-06 11:08:12.919</t>
  </si>
  <si>
    <t>2024-02-06 11:08:14.641</t>
  </si>
  <si>
    <t>2024-02-06 11:08:17.992</t>
  </si>
  <si>
    <t>2024-02-06 11:08:19.771</t>
  </si>
  <si>
    <t>2024-02-06 11:08:31.725</t>
  </si>
  <si>
    <t>2024-02-06 11:08:33.065</t>
  </si>
  <si>
    <t>2024-02-06 11:08:33.405</t>
  </si>
  <si>
    <t>2024-02-06 11:08:36.762</t>
  </si>
  <si>
    <t>2024-02-06 11:08:37.948</t>
  </si>
  <si>
    <t>2024-02-06 11:08:38.820</t>
  </si>
  <si>
    <t>2024-02-06 11:08:40.202</t>
  </si>
  <si>
    <t>2024-02-06 11:08:43.956</t>
  </si>
  <si>
    <t>2024-02-06 11:08:44.725</t>
  </si>
  <si>
    <t>2024-02-06 11:08:45.569</t>
  </si>
  <si>
    <t>2024-02-06 11:08:47.384</t>
  </si>
  <si>
    <t>2024-02-06 11:08:50.540</t>
  </si>
  <si>
    <t>2024-02-06 11:08:52.348</t>
  </si>
  <si>
    <t>2024-02-06 11:08:53.282</t>
  </si>
  <si>
    <t>2024-02-06 11:10:17.735</t>
  </si>
  <si>
    <t>2024-02-06 11:10:17.890</t>
  </si>
  <si>
    <t>2024-02-06 11:10:17.930</t>
  </si>
  <si>
    <t>2024-02-06 11:10:18.834</t>
  </si>
  <si>
    <t>2024-02-06 11:10:19.479</t>
  </si>
  <si>
    <t>2024-02-06 11:10:21.729</t>
  </si>
  <si>
    <t>2024-02-06 11:10:22.277</t>
  </si>
  <si>
    <t>2024-02-06 11:10:27.953</t>
  </si>
  <si>
    <t>2024-02-06 11:10:28.855</t>
  </si>
  <si>
    <t>2024-02-06 11:10:29.747</t>
  </si>
  <si>
    <t>2024-02-06 11:10:31.788</t>
  </si>
  <si>
    <t>2024-02-06 11:10:35.930</t>
  </si>
  <si>
    <t>2024-02-06 11:10:37.768</t>
  </si>
  <si>
    <t>2024-02-06 11:10:46.465</t>
  </si>
  <si>
    <t>2024-02-06 11:10:46.658</t>
  </si>
  <si>
    <t>2024-02-06 11:10:49.447</t>
  </si>
  <si>
    <t>2024-02-06 11:10:49.815</t>
  </si>
  <si>
    <t>2024-02-06 11:10:52.542</t>
  </si>
  <si>
    <t>2024-02-06 11:10:55.294</t>
  </si>
  <si>
    <t>2024-02-06 11:10:58.650</t>
  </si>
  <si>
    <t>2024-02-06 11:11:00.212</t>
  </si>
  <si>
    <t>2024-02-06 11:11:01.623</t>
  </si>
  <si>
    <t>2024-02-06 11:11:02.084</t>
  </si>
  <si>
    <t>2024-02-06 11:11:04.598</t>
  </si>
  <si>
    <t>2024-02-06 11:11:05.662</t>
  </si>
  <si>
    <t>2024-02-06 11:11:11.918</t>
  </si>
  <si>
    <t>2024-02-06 11:11:12.173</t>
  </si>
  <si>
    <t>2024-02-06 11:11:14.408</t>
  </si>
  <si>
    <t>2024-02-06 11:11:20.253</t>
  </si>
  <si>
    <t>2024-02-06 11:11:22.846</t>
  </si>
  <si>
    <t>2024-02-06 11:11:24.587</t>
  </si>
  <si>
    <t>2024-02-06 11:11:24.947</t>
  </si>
  <si>
    <t>2024-02-06 11:11:28.369</t>
  </si>
  <si>
    <t>2024-02-06 11:11:33.050</t>
  </si>
  <si>
    <t>2024-02-06 11:11:34.722</t>
  </si>
  <si>
    <t>2024-02-06 11:11:37.555</t>
  </si>
  <si>
    <t>2024-02-06 11:11:38.845</t>
  </si>
  <si>
    <t>2024-02-06 11:11:39.790</t>
  </si>
  <si>
    <t>2024-02-06 11:11:50.460</t>
  </si>
  <si>
    <t>2024-02-06 11:13:23.244</t>
  </si>
  <si>
    <t>2024-02-06 11:13:24.642</t>
  </si>
  <si>
    <t>2024-02-06 11:13:25.223</t>
  </si>
  <si>
    <t>2024-02-06 11:13:26.460</t>
  </si>
  <si>
    <t>2024-02-06 11:13:29.249</t>
  </si>
  <si>
    <t>2024-02-06 11:13:29.548</t>
  </si>
  <si>
    <t>2024-02-06 11:13:29.876</t>
  </si>
  <si>
    <t>2024-02-06 11:13:30.912</t>
  </si>
  <si>
    <t>2024-02-06 11:13:32.189</t>
  </si>
  <si>
    <t>2024-02-06 11:13:32.496</t>
  </si>
  <si>
    <t>2024-02-06 11:13:32.831</t>
  </si>
  <si>
    <t>2024-02-06 11:13:35.915</t>
  </si>
  <si>
    <t>2024-02-06 11:13:37.079</t>
  </si>
  <si>
    <t>2024-02-06 11:13:39.951</t>
  </si>
  <si>
    <t>2024-02-06 11:13:42.379</t>
  </si>
  <si>
    <t>2024-02-06 11:13:48.118</t>
  </si>
  <si>
    <t>2024-02-06 11:13:49.244</t>
  </si>
  <si>
    <t>2024-02-06 11:13:54.727</t>
  </si>
  <si>
    <t>2024-02-06 11:13:54.922</t>
  </si>
  <si>
    <t>2024-02-06 11:13:55.842</t>
  </si>
  <si>
    <t>2024-02-06 11:13:58.724</t>
  </si>
  <si>
    <t>2024-02-06 11:14:02.902</t>
  </si>
  <si>
    <t>2024-02-06 11:14:03.256</t>
  </si>
  <si>
    <t>2024-02-06 11:14:05.065</t>
  </si>
  <si>
    <t>2024-02-06 11:14:16.568</t>
  </si>
  <si>
    <t>2024-02-06 11:14:18.007</t>
  </si>
  <si>
    <t>2024-02-06 11:14:24.566</t>
  </si>
  <si>
    <t>2024-02-06 11:14:26.532</t>
  </si>
  <si>
    <t>2024-02-06 11:14:31.768</t>
  </si>
  <si>
    <t>2024-02-06 11:14:33.731</t>
  </si>
  <si>
    <t>2024-02-06 11:14:36.424</t>
  </si>
  <si>
    <t>2024-02-06 11:14:38.123</t>
  </si>
  <si>
    <t>2024-02-06 11:14:39.892</t>
  </si>
  <si>
    <t>2024-02-06 11:14:44.437</t>
  </si>
  <si>
    <t>2024-02-06 11:14:46.238</t>
  </si>
  <si>
    <t>2024-02-06 11:14:46.770</t>
  </si>
  <si>
    <t>2024-02-06 11:17:10.642</t>
  </si>
  <si>
    <t>2024-02-06 11:17:11.851</t>
  </si>
  <si>
    <t>2024-02-06 11:17:12.433</t>
  </si>
  <si>
    <t>2024-02-06 11:17:12.703</t>
  </si>
  <si>
    <t>2024-02-06 11:17:16.118</t>
  </si>
  <si>
    <t>2024-02-06 11:17:23.137</t>
  </si>
  <si>
    <t>2024-02-06 11:17:25.764</t>
  </si>
  <si>
    <t>2024-02-06 11:17:28.374</t>
  </si>
  <si>
    <t>2024-02-06 11:17:30.381</t>
  </si>
  <si>
    <t>2024-02-06 11:17:32.536</t>
  </si>
  <si>
    <t>2024-02-06 11:17:37.153</t>
  </si>
  <si>
    <t>2024-02-06 11:17:40.504</t>
  </si>
  <si>
    <t>2024-02-06 11:17:41.137</t>
  </si>
  <si>
    <t>2024-02-06 11:17:41.599</t>
  </si>
  <si>
    <t>2024-02-06 11:17:46.092</t>
  </si>
  <si>
    <t>2024-02-06 11:17:48.418</t>
  </si>
  <si>
    <t>2024-02-06 11:17:50.830</t>
  </si>
  <si>
    <t>2024-02-06 11:17:52.181</t>
  </si>
  <si>
    <t>2024-02-06 11:17:54.396</t>
  </si>
  <si>
    <t>2024-02-06 11:18:06.785</t>
  </si>
  <si>
    <t>2024-02-06 11:18:08.389</t>
  </si>
  <si>
    <t>2024-02-06 11:18:18.334</t>
  </si>
  <si>
    <t>2024-02-06 11:18:25.682</t>
  </si>
  <si>
    <t>2024-02-06 11:18:26.406</t>
  </si>
  <si>
    <t>2024-02-06 11:18:29.993</t>
  </si>
  <si>
    <t>2024-02-06 11:21:15.658</t>
  </si>
  <si>
    <t>2024-02-06 11:21:20.095</t>
  </si>
  <si>
    <t>2024-02-06 11:21:22.280</t>
  </si>
  <si>
    <t>2024-02-06 11:21:26.057</t>
  </si>
  <si>
    <t>2024-02-06 11:21:26.727</t>
  </si>
  <si>
    <t>2024-02-06 11:21:31.737</t>
  </si>
  <si>
    <t>2024-02-06 11:21:33.944</t>
  </si>
  <si>
    <t>2024-02-06 11:21:44.829</t>
  </si>
  <si>
    <t>2024-02-06 11:21:48.829</t>
  </si>
  <si>
    <t>2024-02-06 11:21:50.302</t>
  </si>
  <si>
    <t>2024-02-06 11:21:51.020</t>
  </si>
  <si>
    <t>2024-02-06 11:21:51.982</t>
  </si>
  <si>
    <t>2024-02-06 11:21:53.389</t>
  </si>
  <si>
    <t>2024-02-06 11:21:56.546</t>
  </si>
  <si>
    <t>2024-02-06 11:21:58.440</t>
  </si>
  <si>
    <t>2024-02-06 11:21:58.708</t>
  </si>
  <si>
    <t>2024-02-06 11:22:07.301</t>
  </si>
  <si>
    <t>2024-02-06 11:22:15.209</t>
  </si>
  <si>
    <t>2024-02-06 11:22:19.178</t>
  </si>
  <si>
    <t>2024-02-06 11:22:27.222</t>
  </si>
  <si>
    <t>2024-02-06 11:22:28.423</t>
  </si>
  <si>
    <t>2024-02-06 11:22:32.927</t>
  </si>
  <si>
    <t>2024-02-06 11:22:40.437</t>
  </si>
  <si>
    <t>2024-02-06 11:22:46.452</t>
  </si>
  <si>
    <t>2024-02-06 11:22:55.405</t>
  </si>
  <si>
    <t>2024-02-06 11:22:59.249</t>
  </si>
  <si>
    <t>2024-02-06 11:23:02.396</t>
  </si>
  <si>
    <t>2024-02-06 11:23:02.994</t>
  </si>
  <si>
    <t>2024-02-06 11:23:05.250</t>
  </si>
  <si>
    <t>2024-02-06 11:23:06.073</t>
  </si>
  <si>
    <t>2024-02-06 11:29:36.259</t>
  </si>
  <si>
    <t>2024-02-06 11:29:41.158</t>
  </si>
  <si>
    <t>2024-02-06 11:29:41.728</t>
  </si>
  <si>
    <t>2024-02-06 11:29:42.155</t>
  </si>
  <si>
    <t>2024-02-06 11:29:42.437</t>
  </si>
  <si>
    <t>2024-02-06 11:29:42.698</t>
  </si>
  <si>
    <t>2024-02-06 11:29:45.300</t>
  </si>
  <si>
    <t>2024-02-06 11:29:47.408</t>
  </si>
  <si>
    <t>2024-02-06 11:29:58.491</t>
  </si>
  <si>
    <t>2024-02-06 11:30:00.087</t>
  </si>
  <si>
    <t>2024-02-06 11:30:02.079</t>
  </si>
  <si>
    <t>2024-02-06 11:30:02.579</t>
  </si>
  <si>
    <t>2024-02-06 11:30:06.027</t>
  </si>
  <si>
    <t>2024-02-06 11:30:07.548</t>
  </si>
  <si>
    <t>2024-02-06 11:30:08.767</t>
  </si>
  <si>
    <t>2024-02-06 11:30:14.633</t>
  </si>
  <si>
    <t>2024-02-06 11:30:22.521</t>
  </si>
  <si>
    <t>2024-02-06 11:30:26.115</t>
  </si>
  <si>
    <t>2024-02-06 11:30:26.487</t>
  </si>
  <si>
    <t>2024-02-06 11:30:29.274</t>
  </si>
  <si>
    <t>2024-02-06 11:30:34.018</t>
  </si>
  <si>
    <t>2024-02-06 11:30:39.811</t>
  </si>
  <si>
    <t>2024-02-06 11:30:40.527</t>
  </si>
  <si>
    <t>2024-02-06 11:30:41.224</t>
  </si>
  <si>
    <t>2024-02-06 11:30:42.665</t>
  </si>
  <si>
    <t>2024-02-06 11:30:46.229</t>
  </si>
  <si>
    <t>2024-02-06 11:30:48.541</t>
  </si>
  <si>
    <t>2024-02-06 11:30:57.244</t>
  </si>
  <si>
    <t>2024-02-06 11:31:16.384</t>
  </si>
  <si>
    <t>2024-02-06 11:31:18.500</t>
  </si>
  <si>
    <t>2024-02-06 11:31:28.154</t>
  </si>
  <si>
    <t>2024-02-06 11:31:36.758</t>
  </si>
  <si>
    <t>2024-02-06 11:31:39.767</t>
  </si>
  <si>
    <t>2024-02-06 11:49:25.555</t>
  </si>
  <si>
    <t>2024-02-06 11:49:34.621</t>
  </si>
  <si>
    <t>2024-02-06 11:49:45.890</t>
  </si>
  <si>
    <t>2024-02-06 11:49:49.948</t>
  </si>
  <si>
    <t>2024-02-06 11:50:27.562</t>
  </si>
  <si>
    <t>2024-02-06 11:50:36.909</t>
  </si>
  <si>
    <t>2024-02-06 11:50:48.755</t>
  </si>
  <si>
    <t>2024-02-06 11:50:51.557</t>
  </si>
  <si>
    <t>2024-02-06 11:50:53.457</t>
  </si>
  <si>
    <t>2024-02-06 11:50:57.431</t>
  </si>
  <si>
    <t>2024-02-06 11:51:19.586</t>
  </si>
  <si>
    <t>2024-03-07 10:06:55.075</t>
  </si>
  <si>
    <t>2024-04-01 15:54:13.821</t>
  </si>
  <si>
    <t>2024-04-01 15:54:14.690</t>
  </si>
  <si>
    <t>2024-04-01 15:54:14.954</t>
  </si>
  <si>
    <t>2024-04-01 15:55:47.899</t>
  </si>
  <si>
    <t>2024-04-01 15:55:47.962</t>
  </si>
  <si>
    <t>2024-04-01 15:55:48.182</t>
  </si>
  <si>
    <t>2024-04-01 15:55:48.247</t>
  </si>
  <si>
    <t>2024-04-01 15:55:50.323</t>
  </si>
  <si>
    <t>2024-04-01 15:55:50.378</t>
  </si>
  <si>
    <t>2024-04-01 15:55:50.542</t>
  </si>
  <si>
    <t>2024-04-01 16:07:21.263</t>
  </si>
  <si>
    <t>2024-04-01 16:07:21.687</t>
  </si>
  <si>
    <t>2024-04-01 16:07:22.071</t>
  </si>
  <si>
    <t>2024-04-01 16:07:22.319</t>
  </si>
  <si>
    <t>2024-04-01 16:07:22.771</t>
  </si>
  <si>
    <t>2024-04-01 16:07:22.953</t>
  </si>
  <si>
    <t>2024-04-01 16:07:23.449</t>
  </si>
  <si>
    <t>2024-04-01 16:07:23.496</t>
  </si>
  <si>
    <t>2024-04-01 16:07:23.861</t>
  </si>
  <si>
    <t>2024-04-01 16:07:23.917</t>
  </si>
  <si>
    <t>2024-04-01 16:07:24.887</t>
  </si>
  <si>
    <t>2024-04-01 16:07:24.978</t>
  </si>
  <si>
    <t>2024-04-01 16:07:26.041</t>
  </si>
  <si>
    <t>2024-04-01 16:07:26.750</t>
  </si>
  <si>
    <t>2024-04-01 16:07:27.300</t>
  </si>
  <si>
    <t>2024-04-01 16:07:27.587</t>
  </si>
  <si>
    <t>2024-04-01 16:07:27.973</t>
  </si>
  <si>
    <t>2024-04-01 16:07:28.043</t>
  </si>
  <si>
    <t>2024-04-01 16:07:28.379</t>
  </si>
  <si>
    <t>2024-04-01 16:07:29.384</t>
  </si>
  <si>
    <t>2024-04-01 16:08:49.353</t>
  </si>
  <si>
    <t>2024-04-01 16:08:49.474</t>
  </si>
  <si>
    <t>2024-04-01 16:08:49.533</t>
  </si>
  <si>
    <t>2024-04-01 16:08:50.268</t>
  </si>
  <si>
    <t>2024-04-01 16:08:52.175</t>
  </si>
  <si>
    <t>2024-04-01 16:08:54.159</t>
  </si>
  <si>
    <t>2024-04-01 16:08:55.566</t>
  </si>
  <si>
    <t>2024-04-01 16:08:55.622</t>
  </si>
  <si>
    <t>2024-04-01 16:08:59.852</t>
  </si>
  <si>
    <t>2024-04-01 16:09:01.785</t>
  </si>
  <si>
    <t>2024-04-01 16:09:02.224</t>
  </si>
  <si>
    <t>2024-04-01 16:09:02.878</t>
  </si>
  <si>
    <t>2024-04-01 16:09:06.334</t>
  </si>
  <si>
    <t>2024-04-01 16:09:10.034</t>
  </si>
  <si>
    <t>2024-04-01 16:09:22.871</t>
  </si>
  <si>
    <t>2024-04-01 16:09:23.006</t>
  </si>
  <si>
    <t>2024-04-01 16:09:23.135</t>
  </si>
  <si>
    <t>2024-04-01 16:09:23.282</t>
  </si>
  <si>
    <t>2024-04-01 16:09:23.420</t>
  </si>
  <si>
    <t>2024-04-01 16:09:24.048</t>
  </si>
  <si>
    <t>2024-04-01 16:09:24.342</t>
  </si>
  <si>
    <t>2024-04-01 16:09:25.178</t>
  </si>
  <si>
    <t>2024-04-01 16:09:26.636</t>
  </si>
  <si>
    <t>2024-04-01 16:09:27.627</t>
  </si>
  <si>
    <t>2024-04-01 16:09:31.677</t>
  </si>
  <si>
    <t>2024-04-01 16:09:31.806</t>
  </si>
  <si>
    <t>2024-04-01 16:09:31.939</t>
  </si>
  <si>
    <t>2024-04-01 16:09:32.058</t>
  </si>
  <si>
    <t>2024-04-01 16:09:32.180</t>
  </si>
  <si>
    <t>2024-04-01 16:09:32.617</t>
  </si>
  <si>
    <t>2024-04-01 16:09:35.111</t>
  </si>
  <si>
    <t>2024-04-01 16:09:50.480</t>
  </si>
  <si>
    <t>2024-04-01 16:09:56.015</t>
  </si>
  <si>
    <t>2024-04-01 16:09:56.853</t>
  </si>
  <si>
    <t>2024-04-01 16:09:57.939</t>
  </si>
  <si>
    <t>2024-04-01 16:10:03.602</t>
  </si>
  <si>
    <t>2024-04-01 16:10:04.537</t>
  </si>
  <si>
    <t>2024-04-01 16:10:12.369</t>
  </si>
  <si>
    <t>2024-04-01 16:10:19.071</t>
  </si>
  <si>
    <t>2024-04-01 16:10:26.506</t>
  </si>
  <si>
    <t>2024-04-01 16:10:27.901</t>
  </si>
  <si>
    <t>2024-04-01 16:10:28.570</t>
  </si>
  <si>
    <t>2024-04-01 16:10:28.793</t>
  </si>
  <si>
    <t>2024-04-01 16:10:40.329</t>
  </si>
  <si>
    <t>2024-04-01 16:10:42.046</t>
  </si>
  <si>
    <t>2024-04-01 16:10:46.017</t>
  </si>
  <si>
    <t>2024-04-01 16:10:49.087</t>
  </si>
  <si>
    <t>2024-04-01 16:11:07.909</t>
  </si>
  <si>
    <t>2024-04-01 16:11:14.803</t>
  </si>
  <si>
    <t>2024-04-01 16:11:35.272</t>
  </si>
  <si>
    <t>2024-04-01 16:11:50.829</t>
  </si>
  <si>
    <t>2024-04-01 16:11:53.990</t>
  </si>
  <si>
    <t>2024-04-01 16:12:04.713</t>
  </si>
  <si>
    <t>2024-04-01 16:12:14.992</t>
  </si>
  <si>
    <t>2024-04-01 16:12:18.010</t>
  </si>
  <si>
    <t>2024-04-01 16:12:38.673</t>
  </si>
  <si>
    <t>2024-04-01 16:12:41.149</t>
  </si>
  <si>
    <t>2024-04-01 16:12:47.508</t>
  </si>
  <si>
    <t>2024-04-01 16:12:59.897</t>
  </si>
  <si>
    <t>2024-04-01 16:13:13.144</t>
  </si>
  <si>
    <t>2024-04-01 16:13:41.135</t>
  </si>
  <si>
    <t>2024-04-12 09:24:15.199</t>
  </si>
  <si>
    <t>SANDRA MARIA CAMPELO CUNHA</t>
  </si>
  <si>
    <t>TOTAIS GERAIS</t>
  </si>
  <si>
    <t>DESCRIÇÃO</t>
  </si>
  <si>
    <t>INSCRIÇÕES</t>
  </si>
  <si>
    <t>TOTAL VALOR</t>
  </si>
  <si>
    <t>ITBI</t>
  </si>
  <si>
    <t>IPTU</t>
  </si>
  <si>
    <t>TOTAL</t>
  </si>
  <si>
    <t>159******34</t>
  </si>
  <si>
    <t>0******0</t>
  </si>
  <si>
    <t>524******00</t>
  </si>
  <si>
    <t>137******53</t>
  </si>
  <si>
    <t>287******06</t>
  </si>
  <si>
    <t>332******53</t>
  </si>
  <si>
    <t>158******04</t>
  </si>
  <si>
    <t>604******53</t>
  </si>
  <si>
    <t>750******04</t>
  </si>
  <si>
    <t>468******87</t>
  </si>
  <si>
    <t>455******68</t>
  </si>
  <si>
    <t>109******24</t>
  </si>
  <si>
    <t>827******91</t>
  </si>
  <si>
    <t>297******34</t>
  </si>
  <si>
    <t>365******53</t>
  </si>
  <si>
    <t>912******00</t>
  </si>
  <si>
    <t>690******49</t>
  </si>
  <si>
    <t>691******91</t>
  </si>
  <si>
    <t>900******34</t>
  </si>
  <si>
    <t>430******72</t>
  </si>
  <si>
    <t>680******00</t>
  </si>
  <si>
    <t>133******20</t>
  </si>
  <si>
    <t>341******91</t>
  </si>
  <si>
    <t>645******91</t>
  </si>
  <si>
    <t>341******53</t>
  </si>
  <si>
    <t>574******72</t>
  </si>
  <si>
    <t>777******00</t>
  </si>
  <si>
    <t>300******20</t>
  </si>
  <si>
    <t>365******04</t>
  </si>
  <si>
    <t>742******82</t>
  </si>
  <si>
    <t>752******91</t>
  </si>
  <si>
    <t>972******04</t>
  </si>
  <si>
    <t>145******72</t>
  </si>
  <si>
    <t>673******72</t>
  </si>
  <si>
    <t>767******91</t>
  </si>
  <si>
    <t>874******04</t>
  </si>
  <si>
    <t>694******87</t>
  </si>
  <si>
    <t>402******15</t>
  </si>
  <si>
    <t>601******00</t>
  </si>
  <si>
    <t>558******87</t>
  </si>
  <si>
    <t>184******49</t>
  </si>
  <si>
    <t>278******15</t>
  </si>
  <si>
    <t>904******04</t>
  </si>
  <si>
    <t>234******82</t>
  </si>
  <si>
    <t>864******49</t>
  </si>
  <si>
    <t>471******53</t>
  </si>
  <si>
    <t>331******53</t>
  </si>
  <si>
    <t>133******44</t>
  </si>
  <si>
    <t>737******91</t>
  </si>
  <si>
    <t>185******49</t>
  </si>
  <si>
    <t>590******15</t>
  </si>
  <si>
    <t>576******20</t>
  </si>
  <si>
    <t>902******78</t>
  </si>
  <si>
    <t>722******91</t>
  </si>
  <si>
    <t>509******34</t>
  </si>
  <si>
    <t>690******98</t>
  </si>
  <si>
    <t>710******49</t>
  </si>
  <si>
    <t>723******49</t>
  </si>
  <si>
    <t>397******00</t>
  </si>
  <si>
    <t>517******53</t>
  </si>
  <si>
    <t>394******82</t>
  </si>
  <si>
    <t>650******30</t>
  </si>
  <si>
    <t>680******87</t>
  </si>
  <si>
    <t>146******49</t>
  </si>
  <si>
    <t>680******06</t>
  </si>
  <si>
    <t>901******59</t>
  </si>
  <si>
    <t>189******00</t>
  </si>
  <si>
    <t>377******68</t>
  </si>
  <si>
    <t>664******12</t>
  </si>
  <si>
    <t>493******49</t>
  </si>
  <si>
    <t>687******49</t>
  </si>
  <si>
    <t>612******59</t>
  </si>
  <si>
    <t>246******04</t>
  </si>
  <si>
    <t>268******68</t>
  </si>
  <si>
    <t>330******68</t>
  </si>
  <si>
    <t>264******49</t>
  </si>
  <si>
    <t>586******04</t>
  </si>
  <si>
    <t>378******91</t>
  </si>
  <si>
    <t>332******00</t>
  </si>
  <si>
    <t>826******91</t>
  </si>
  <si>
    <t>689******60</t>
  </si>
  <si>
    <t>259******99</t>
  </si>
  <si>
    <t>889******53</t>
  </si>
  <si>
    <t>234******91</t>
  </si>
  <si>
    <t>592******04</t>
  </si>
  <si>
    <t>364******53</t>
  </si>
  <si>
    <t>701******34</t>
  </si>
  <si>
    <t>356******53</t>
  </si>
  <si>
    <t>615******49</t>
  </si>
  <si>
    <t>429******68</t>
  </si>
  <si>
    <t>783******04</t>
  </si>
  <si>
    <t>215******00</t>
  </si>
  <si>
    <t>110******91</t>
  </si>
  <si>
    <t>302******53</t>
  </si>
  <si>
    <t>137******49</t>
  </si>
  <si>
    <t>949******15</t>
  </si>
  <si>
    <t>942******34</t>
  </si>
  <si>
    <t>828******87</t>
  </si>
  <si>
    <t>656******15</t>
  </si>
  <si>
    <t>352******72</t>
  </si>
  <si>
    <t>560******87</t>
  </si>
  <si>
    <t>297******41</t>
  </si>
  <si>
    <t>237******20</t>
  </si>
  <si>
    <t>896******49</t>
  </si>
  <si>
    <t>137******34</t>
  </si>
  <si>
    <t>410******00</t>
  </si>
  <si>
    <t>713******04</t>
  </si>
  <si>
    <t>304******53</t>
  </si>
  <si>
    <t>509******00</t>
  </si>
  <si>
    <t>114******68</t>
  </si>
  <si>
    <t>270******87</t>
  </si>
  <si>
    <t>189******46</t>
  </si>
  <si>
    <t>633******91</t>
  </si>
  <si>
    <t>379******91</t>
  </si>
  <si>
    <t>261******36</t>
  </si>
  <si>
    <t>816******53</t>
  </si>
  <si>
    <t>356******06</t>
  </si>
  <si>
    <t>158******68</t>
  </si>
  <si>
    <t>121******87</t>
  </si>
  <si>
    <t>524******60</t>
  </si>
  <si>
    <t>459******82</t>
  </si>
  <si>
    <t>296******87</t>
  </si>
  <si>
    <t>904******87</t>
  </si>
  <si>
    <t>770******70</t>
  </si>
  <si>
    <t>376******15</t>
  </si>
  <si>
    <t>452******72</t>
  </si>
  <si>
    <t>471******34</t>
  </si>
  <si>
    <t>941******53</t>
  </si>
  <si>
    <t>586******53</t>
  </si>
  <si>
    <t>705******06</t>
  </si>
  <si>
    <t>370******49</t>
  </si>
  <si>
    <t>723******53</t>
  </si>
  <si>
    <t>751******68</t>
  </si>
  <si>
    <t>571******72</t>
  </si>
  <si>
    <t>174******55</t>
  </si>
  <si>
    <t>518******49</t>
  </si>
  <si>
    <t>884******20</t>
  </si>
  <si>
    <t>306******20</t>
  </si>
  <si>
    <t>539******72</t>
  </si>
  <si>
    <t>152******53</t>
  </si>
  <si>
    <t>717******53</t>
  </si>
  <si>
    <t>638******59</t>
  </si>
  <si>
    <t>906******72</t>
  </si>
  <si>
    <t>947******53</t>
  </si>
  <si>
    <t>798******00</t>
  </si>
  <si>
    <t>733******53</t>
  </si>
  <si>
    <t>440******49</t>
  </si>
  <si>
    <t>592******34</t>
  </si>
  <si>
    <t>691******49</t>
  </si>
  <si>
    <t>879******04</t>
  </si>
  <si>
    <t>787******00</t>
  </si>
  <si>
    <t>980******59</t>
  </si>
  <si>
    <t>468******68</t>
  </si>
  <si>
    <t>559******04</t>
  </si>
  <si>
    <t>912******91</t>
  </si>
  <si>
    <t>142******20</t>
  </si>
  <si>
    <t>662******68</t>
  </si>
  <si>
    <t>621******53</t>
  </si>
  <si>
    <t>270******60</t>
  </si>
  <si>
    <t>950******53</t>
  </si>
  <si>
    <t>581******72</t>
  </si>
  <si>
    <t>527******87</t>
  </si>
  <si>
    <t>579******04</t>
  </si>
  <si>
    <t>198******91</t>
  </si>
  <si>
    <t>453******15</t>
  </si>
  <si>
    <t>791******87</t>
  </si>
  <si>
    <t>981******91</t>
  </si>
  <si>
    <t>499******31</t>
  </si>
  <si>
    <t>673******34</t>
  </si>
  <si>
    <t>133******68</t>
  </si>
  <si>
    <t>716******15</t>
  </si>
  <si>
    <t>626******04</t>
  </si>
  <si>
    <t>826******53</t>
  </si>
  <si>
    <t>101******72</t>
  </si>
  <si>
    <t>829******04</t>
  </si>
  <si>
    <t>301******87</t>
  </si>
  <si>
    <t>392******72</t>
  </si>
  <si>
    <t>970******15</t>
  </si>
  <si>
    <t>751******15</t>
  </si>
  <si>
    <t>821******72</t>
  </si>
  <si>
    <t>151******53</t>
  </si>
  <si>
    <t>782******68</t>
  </si>
  <si>
    <t>330******49</t>
  </si>
  <si>
    <t>331******68</t>
  </si>
  <si>
    <t>874******68</t>
  </si>
  <si>
    <t>627******34</t>
  </si>
  <si>
    <t>318******00</t>
  </si>
  <si>
    <t>962******10</t>
  </si>
  <si>
    <t>619******91</t>
  </si>
  <si>
    <t>390******04</t>
  </si>
  <si>
    <t>135******06</t>
  </si>
  <si>
    <t>401******49</t>
  </si>
  <si>
    <t>876******91</t>
  </si>
  <si>
    <t>334******68</t>
  </si>
  <si>
    <t>126******91</t>
  </si>
  <si>
    <t>362******21</t>
  </si>
  <si>
    <t>236******20</t>
  </si>
  <si>
    <t>657******68</t>
  </si>
  <si>
    <t>364******49</t>
  </si>
  <si>
    <t>742******68</t>
  </si>
  <si>
    <t>822******91</t>
  </si>
  <si>
    <t>915******20</t>
  </si>
  <si>
    <t>947******00</t>
  </si>
  <si>
    <t>393******72</t>
  </si>
  <si>
    <t>855******53</t>
  </si>
  <si>
    <t>398******68</t>
  </si>
  <si>
    <t>919******53</t>
  </si>
  <si>
    <t>625******53</t>
  </si>
  <si>
    <t>140******87</t>
  </si>
  <si>
    <t>858******87</t>
  </si>
  <si>
    <t>198******00</t>
  </si>
  <si>
    <t>812******53</t>
  </si>
  <si>
    <t>248******04</t>
  </si>
  <si>
    <t>223******53</t>
  </si>
  <si>
    <t>563******15</t>
  </si>
  <si>
    <t>297******53</t>
  </si>
  <si>
    <t>510******53</t>
  </si>
  <si>
    <t>305******91</t>
  </si>
  <si>
    <t>665******20</t>
  </si>
  <si>
    <t>232******20</t>
  </si>
  <si>
    <t>109******15</t>
  </si>
  <si>
    <t>522******20</t>
  </si>
  <si>
    <t>723******87</t>
  </si>
  <si>
    <t>982******72</t>
  </si>
  <si>
    <t>250******49</t>
  </si>
  <si>
    <t>949******49</t>
  </si>
  <si>
    <t>852******53</t>
  </si>
  <si>
    <t>480******00</t>
  </si>
  <si>
    <t>659******53</t>
  </si>
  <si>
    <t>659******34</t>
  </si>
  <si>
    <t>425******87</t>
  </si>
  <si>
    <t>483******20</t>
  </si>
  <si>
    <t>139******20</t>
  </si>
  <si>
    <t>645******04</t>
  </si>
  <si>
    <t>744******53</t>
  </si>
  <si>
    <t>468******15</t>
  </si>
  <si>
    <t>455******72</t>
  </si>
  <si>
    <t>328******00</t>
  </si>
  <si>
    <t>244******20</t>
  </si>
  <si>
    <t>429******49</t>
  </si>
  <si>
    <t>927******53</t>
  </si>
  <si>
    <t>906******00</t>
  </si>
  <si>
    <t>395******68</t>
  </si>
  <si>
    <t>637******68</t>
  </si>
  <si>
    <t>533******87</t>
  </si>
  <si>
    <t>393******04</t>
  </si>
  <si>
    <t>379******68</t>
  </si>
  <si>
    <t>709******00</t>
  </si>
  <si>
    <t>523******00</t>
  </si>
  <si>
    <t>467******49</t>
  </si>
  <si>
    <t>136******53</t>
  </si>
  <si>
    <t>715******44</t>
  </si>
  <si>
    <t>212******91</t>
  </si>
  <si>
    <t>963******30</t>
  </si>
  <si>
    <t>598******04</t>
  </si>
  <si>
    <t>971******20</t>
  </si>
  <si>
    <t>805******10</t>
  </si>
  <si>
    <t>110******04</t>
  </si>
  <si>
    <t>238******20</t>
  </si>
  <si>
    <t>236******91</t>
  </si>
  <si>
    <t>575******68</t>
  </si>
  <si>
    <t>825******91</t>
  </si>
  <si>
    <t>453******49</t>
  </si>
  <si>
    <t>191******91</t>
  </si>
  <si>
    <t>251******87</t>
  </si>
  <si>
    <t>292******15</t>
  </si>
  <si>
    <t>606******87</t>
  </si>
  <si>
    <t>329******91</t>
  </si>
  <si>
    <t>199******40</t>
  </si>
  <si>
    <t>267******20</t>
  </si>
  <si>
    <t>837******91</t>
  </si>
  <si>
    <t>422******68</t>
  </si>
  <si>
    <t>268******72</t>
  </si>
  <si>
    <t>431******87</t>
  </si>
  <si>
    <t>394******15</t>
  </si>
  <si>
    <t>657******53</t>
  </si>
  <si>
    <t>995******20</t>
  </si>
  <si>
    <t>100******92</t>
  </si>
  <si>
    <t>227******72</t>
  </si>
  <si>
    <t>610******49</t>
  </si>
  <si>
    <t>695******53</t>
  </si>
  <si>
    <t>171******04</t>
  </si>
  <si>
    <t>689******68</t>
  </si>
  <si>
    <t>691******04</t>
  </si>
  <si>
    <t>135******68</t>
  </si>
  <si>
    <t>856******20</t>
  </si>
  <si>
    <t>969******04</t>
  </si>
  <si>
    <t>426******10</t>
  </si>
  <si>
    <t>496******15</t>
  </si>
  <si>
    <t>790******15</t>
  </si>
  <si>
    <t>489******20</t>
  </si>
  <si>
    <t>482******15</t>
  </si>
  <si>
    <t>656******04</t>
  </si>
  <si>
    <t>593******68</t>
  </si>
  <si>
    <t>265******15</t>
  </si>
  <si>
    <t>848******49</t>
  </si>
  <si>
    <t>708******49</t>
  </si>
  <si>
    <t>180******87</t>
  </si>
  <si>
    <t>791******59</t>
  </si>
  <si>
    <t>319******00</t>
  </si>
  <si>
    <t>681******97</t>
  </si>
  <si>
    <t>216******58</t>
  </si>
  <si>
    <t>396******91</t>
  </si>
  <si>
    <t>254******30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</si>
</sst>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R$&quot;\ * #,##0.00_ ;_ &quot;R$&quot;\ * \-#,##0.00_ ;_ &quot;R$&quot;\ * &quot;-&quot;??_ ;_ @_ "/>
    <numFmt numFmtId="165" formatCode="00000000000000"/>
    <numFmt numFmtId="166" formatCode="mm/yyyy"/>
    <numFmt numFmtId="167" formatCode="&quot;R$&quot;\ #,##0.00"/>
  </numFmts>
  <fonts count="15" x14ac:knownFonts="1">
    <font>
      <sz val="10"/>
      <color rgb="FF000000"/>
      <name val="Arial"/>
      <charset val="1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8"/>
      <color rgb="FF000000"/>
      <name val="Arial"/>
      <family val="2"/>
    </font>
    <font>
      <sz val="14"/>
      <color rgb="FF000000"/>
      <name val="Wingdings"/>
      <charset val="2"/>
    </font>
    <font>
      <b/>
      <sz val="16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22" fontId="2" fillId="0" borderId="2" xfId="0" applyNumberFormat="1" applyFont="1" applyBorder="1" applyAlignment="1">
      <alignment horizontal="left" vertical="top" wrapText="1"/>
    </xf>
    <xf numFmtId="0" fontId="3" fillId="0" borderId="0" xfId="0" applyFont="1"/>
    <xf numFmtId="0" fontId="5" fillId="0" borderId="0" xfId="0" applyFont="1"/>
    <xf numFmtId="164" fontId="2" fillId="0" borderId="2" xfId="1" applyFont="1" applyBorder="1" applyAlignment="1" applyProtection="1">
      <alignment horizontal="left" vertical="top" wrapText="1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4" xfId="0" applyFont="1" applyBorder="1"/>
    <xf numFmtId="166" fontId="6" fillId="4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11" xfId="0" applyFont="1" applyBorder="1"/>
    <xf numFmtId="0" fontId="13" fillId="0" borderId="2" xfId="0" applyFont="1" applyBorder="1" applyAlignment="1">
      <alignment horizontal="center"/>
    </xf>
    <xf numFmtId="164" fontId="13" fillId="0" borderId="12" xfId="1" applyFont="1" applyBorder="1"/>
    <xf numFmtId="0" fontId="14" fillId="5" borderId="6" xfId="0" applyFont="1" applyFill="1" applyBorder="1"/>
    <xf numFmtId="0" fontId="14" fillId="5" borderId="7" xfId="0" applyFont="1" applyFill="1" applyBorder="1" applyAlignment="1">
      <alignment horizontal="center" vertical="center"/>
    </xf>
    <xf numFmtId="164" fontId="14" fillId="5" borderId="7" xfId="1" applyFont="1" applyFill="1" applyBorder="1" applyAlignment="1">
      <alignment horizontal="center" vertical="center"/>
    </xf>
    <xf numFmtId="1" fontId="10" fillId="0" borderId="2" xfId="0" applyNumberFormat="1" applyFont="1" applyBorder="1"/>
    <xf numFmtId="0" fontId="10" fillId="0" borderId="2" xfId="0" applyFont="1" applyBorder="1"/>
    <xf numFmtId="164" fontId="10" fillId="0" borderId="2" xfId="1" applyFont="1" applyBorder="1"/>
    <xf numFmtId="0" fontId="10" fillId="0" borderId="2" xfId="0" applyFont="1" applyBorder="1" applyAlignment="1">
      <alignment horizontal="left"/>
    </xf>
    <xf numFmtId="1" fontId="10" fillId="0" borderId="2" xfId="0" applyNumberFormat="1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167" fontId="6" fillId="4" borderId="7" xfId="1" applyNumberFormat="1" applyFont="1" applyFill="1" applyBorder="1" applyAlignment="1" applyProtection="1">
      <alignment horizontal="center"/>
    </xf>
    <xf numFmtId="22" fontId="6" fillId="5" borderId="7" xfId="0" applyNumberFormat="1" applyFont="1" applyFill="1" applyBorder="1" applyAlignment="1">
      <alignment horizontal="center"/>
    </xf>
    <xf numFmtId="22" fontId="6" fillId="5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704850</xdr:colOff>
          <xdr:row>0</xdr:row>
          <xdr:rowOff>0</xdr:rowOff>
        </xdr:from>
        <xdr:to>
          <xdr:col>7</xdr:col>
          <xdr:colOff>514350</xdr:colOff>
          <xdr:row>4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704850</xdr:colOff>
          <xdr:row>0</xdr:row>
          <xdr:rowOff>0</xdr:rowOff>
        </xdr:from>
        <xdr:to>
          <xdr:col>7</xdr:col>
          <xdr:colOff>514350</xdr:colOff>
          <xdr:row>4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704850</xdr:colOff>
          <xdr:row>0</xdr:row>
          <xdr:rowOff>0</xdr:rowOff>
        </xdr:from>
        <xdr:to>
          <xdr:col>7</xdr:col>
          <xdr:colOff>514350</xdr:colOff>
          <xdr:row>4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C66CCCB-5068-42AD-A107-9A5101353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704850</xdr:colOff>
          <xdr:row>0</xdr:row>
          <xdr:rowOff>0</xdr:rowOff>
        </xdr:from>
        <xdr:to>
          <xdr:col>7</xdr:col>
          <xdr:colOff>514350</xdr:colOff>
          <xdr:row>4</xdr:row>
          <xdr:rowOff>161925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1E31752-33B0-4438-9E67-5A6AB9D769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M689"/>
  <sheetViews>
    <sheetView view="pageBreakPreview" topLeftCell="A7" zoomScale="115" zoomScaleNormal="75" zoomScaleSheetLayoutView="115" workbookViewId="0">
      <selection activeCell="H24" sqref="H24"/>
    </sheetView>
  </sheetViews>
  <sheetFormatPr defaultColWidth="12.5703125" defaultRowHeight="12.75" x14ac:dyDescent="0.2"/>
  <cols>
    <col min="1" max="1" width="11.5703125" bestFit="1" customWidth="1"/>
    <col min="2" max="2" width="22" bestFit="1" customWidth="1"/>
    <col min="3" max="3" width="9.7109375" bestFit="1" customWidth="1"/>
    <col min="4" max="4" width="17.42578125" bestFit="1" customWidth="1"/>
    <col min="5" max="5" width="10.7109375" bestFit="1" customWidth="1"/>
    <col min="6" max="6" width="14.7109375" bestFit="1" customWidth="1"/>
    <col min="7" max="7" width="27" bestFit="1" customWidth="1"/>
    <col min="8" max="8" width="19.140625" bestFit="1" customWidth="1"/>
    <col min="9" max="9" width="17.140625" customWidth="1"/>
    <col min="10" max="10" width="44.5703125" customWidth="1"/>
    <col min="11" max="11" width="12" customWidth="1"/>
    <col min="12" max="12" width="14.42578125" bestFit="1" customWidth="1"/>
    <col min="13" max="13" width="23.5703125" bestFit="1" customWidth="1"/>
    <col min="16383" max="16384" width="11.5703125" customWidth="1"/>
  </cols>
  <sheetData>
    <row r="6" spans="1:12" x14ac:dyDescent="0.2">
      <c r="A6" s="35" t="s">
        <v>356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2">
      <c r="A7" s="35" t="s">
        <v>357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9" spans="1:12" s="5" customFormat="1" ht="24" thickBot="1" x14ac:dyDescent="0.4">
      <c r="A9" s="36" t="s">
        <v>354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9"/>
    </row>
    <row r="10" spans="1:12" s="5" customFormat="1" ht="20.25" x14ac:dyDescent="0.3">
      <c r="B10" s="37" t="str">
        <f>"DIVIDA ATIVA "&amp;YEAR(I10)</f>
        <v>DIVIDA ATIVA 2024</v>
      </c>
      <c r="C10" s="38"/>
      <c r="D10" s="38"/>
      <c r="E10" s="38"/>
      <c r="F10" s="38"/>
      <c r="G10" s="10" t="s">
        <v>353</v>
      </c>
      <c r="H10" s="10"/>
      <c r="I10" s="11">
        <v>45383</v>
      </c>
      <c r="J10" s="39" t="s">
        <v>358</v>
      </c>
      <c r="K10" s="40"/>
    </row>
    <row r="11" spans="1:12" s="5" customFormat="1" ht="18.75" thickBot="1" x14ac:dyDescent="0.3">
      <c r="B11" s="30" t="s">
        <v>355</v>
      </c>
      <c r="C11" s="31"/>
      <c r="D11" s="31"/>
      <c r="E11" s="31"/>
      <c r="F11" s="31"/>
      <c r="G11" s="32">
        <f>SUM(G19:G1048576)</f>
        <v>519574.81</v>
      </c>
      <c r="H11" s="32"/>
      <c r="I11" s="32"/>
      <c r="J11" s="33">
        <f ca="1">NOW()</f>
        <v>45421.406039351852</v>
      </c>
      <c r="K11" s="34"/>
    </row>
    <row r="12" spans="1:12" ht="21" thickBot="1" x14ac:dyDescent="0.35">
      <c r="E12" s="28" t="s">
        <v>802</v>
      </c>
      <c r="F12" s="29"/>
      <c r="G12" s="29"/>
      <c r="H12" s="29"/>
      <c r="J12" s="13"/>
    </row>
    <row r="13" spans="1:12" s="12" customFormat="1" ht="18.75" x14ac:dyDescent="0.3">
      <c r="E13" s="14" t="s">
        <v>803</v>
      </c>
      <c r="F13" s="15" t="s">
        <v>804</v>
      </c>
      <c r="G13" s="16" t="s">
        <v>5</v>
      </c>
      <c r="H13" s="16" t="s">
        <v>805</v>
      </c>
    </row>
    <row r="14" spans="1:12" ht="18.75" x14ac:dyDescent="0.3">
      <c r="E14" s="17" t="s">
        <v>806</v>
      </c>
      <c r="F14" s="18">
        <f>(COUNTIF(B17:B1048576,"ITBI (M)")+(COUNTIF(B17:B1048576,"IMPOSTO DE TRANSMISSÃO DE BENS IMÓVEIS INTERVIVOS")))+(COUNTIF(B17:B1048576,"IMPOSTO DE TRANSMISSÃO DE BENS IMÓVEIS INTERVIVOS - AVULSO"))</f>
        <v>25</v>
      </c>
      <c r="G14" s="19">
        <f>(SUMIFS(F17:F1048576,B17:B1048576,"ITBI (M)"))+(SUMIFS(F17:F1048576,B17:B1048576,"IMPOSTO DE TRANSMISSÃO DE BENS IMÓVEIS INTERVIVOS"))+(SUMIFS(F17:F1048576,B17:B1048576,"IMPOSTO DE TRANSMISSÃO DE BENS IMÓVEIS INTERVIVOS - AVULSO"))</f>
        <v>135597.79941000001</v>
      </c>
      <c r="H14" s="19">
        <f>(SUMIFS(G17:G1048576,B17:B1048576,"ITBI (M)"))+(SUMIFS(G17:G1048576,B17:B1048576,"IMPOSTO DE TRANSMISSÃO DE BENS IMÓVEIS INTERVIVOS"))+(SUMIFS(G17:G1048576,B17:B1048576,"IMPOSTO DE TRANSMISSÃO DE BENS IMÓVEIS INTERVIVOS - AVULSO"))</f>
        <v>141340.12000000002</v>
      </c>
    </row>
    <row r="15" spans="1:12" ht="18.75" x14ac:dyDescent="0.3">
      <c r="E15" s="17" t="s">
        <v>807</v>
      </c>
      <c r="F15" s="18">
        <f>COUNTA(B17:B1048576)-F14</f>
        <v>632</v>
      </c>
      <c r="G15" s="19">
        <f>SUM(F17:F1048576)-G14</f>
        <v>364279.48000000045</v>
      </c>
      <c r="H15" s="19">
        <f>SUM(G17:G1048576)-H14</f>
        <v>378234.68999999994</v>
      </c>
    </row>
    <row r="16" spans="1:12" ht="19.5" thickBot="1" x14ac:dyDescent="0.35">
      <c r="E16" s="20" t="s">
        <v>808</v>
      </c>
      <c r="F16" s="21">
        <f>SUM(F14:F15)</f>
        <v>657</v>
      </c>
      <c r="G16" s="22">
        <f>SUM(G14:G15)</f>
        <v>499877.27941000042</v>
      </c>
      <c r="H16" s="22">
        <f>SUM(H14:H15)</f>
        <v>519574.80999999994</v>
      </c>
    </row>
    <row r="18" spans="1:13" ht="57" x14ac:dyDescent="0.2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4" t="s">
        <v>352</v>
      </c>
    </row>
    <row r="19" spans="1:13" x14ac:dyDescent="0.2">
      <c r="A19" s="23">
        <v>30453478</v>
      </c>
      <c r="B19" s="24" t="s">
        <v>12</v>
      </c>
      <c r="C19" s="24">
        <v>2024</v>
      </c>
      <c r="D19" s="24" t="s">
        <v>359</v>
      </c>
      <c r="E19" s="24">
        <v>9867730</v>
      </c>
      <c r="F19" s="25">
        <v>4429.08</v>
      </c>
      <c r="G19" s="25">
        <v>4537.59</v>
      </c>
      <c r="H19" s="23">
        <v>44226</v>
      </c>
      <c r="I19" s="23">
        <v>4750675000109</v>
      </c>
      <c r="J19" s="24" t="s">
        <v>256</v>
      </c>
      <c r="K19" s="26" t="s">
        <v>14</v>
      </c>
      <c r="L19" s="24" t="s">
        <v>15</v>
      </c>
      <c r="M19" s="7">
        <f>IF((LEN(I19)&gt;=12),I19,(_xlfn.CONCAT(LEFT(I19,3),REPT("*",6),RIGHT(I19,2))))</f>
        <v>4750675000109</v>
      </c>
    </row>
    <row r="20" spans="1:13" x14ac:dyDescent="0.2">
      <c r="A20" s="23">
        <v>30464746</v>
      </c>
      <c r="B20" s="24" t="s">
        <v>12</v>
      </c>
      <c r="C20" s="24">
        <v>2024</v>
      </c>
      <c r="D20" s="24" t="s">
        <v>360</v>
      </c>
      <c r="E20" s="24">
        <v>9867766</v>
      </c>
      <c r="F20" s="25">
        <v>2471.48</v>
      </c>
      <c r="G20" s="25">
        <v>2535.7399999999998</v>
      </c>
      <c r="H20" s="23">
        <v>167424411358</v>
      </c>
      <c r="I20" s="23">
        <v>5322805000175</v>
      </c>
      <c r="J20" s="24" t="s">
        <v>305</v>
      </c>
      <c r="K20" s="26" t="s">
        <v>14</v>
      </c>
      <c r="L20" s="24" t="s">
        <v>15</v>
      </c>
      <c r="M20" s="7">
        <f t="shared" ref="M20:M83" si="0">IF((LEN(I20)&gt;=12),I20,(_xlfn.CONCAT(LEFT(I20,3),REPT("*",6),RIGHT(I20,2))))</f>
        <v>5322805000175</v>
      </c>
    </row>
    <row r="21" spans="1:13" x14ac:dyDescent="0.2">
      <c r="A21" s="23">
        <v>31609183</v>
      </c>
      <c r="B21" s="24" t="s">
        <v>12</v>
      </c>
      <c r="C21" s="24">
        <v>2024</v>
      </c>
      <c r="D21" s="24" t="s">
        <v>361</v>
      </c>
      <c r="E21" s="24">
        <v>9867816</v>
      </c>
      <c r="F21" s="25">
        <v>2114.8200000000002</v>
      </c>
      <c r="G21" s="25">
        <v>2190.96</v>
      </c>
      <c r="H21" s="23">
        <v>133185</v>
      </c>
      <c r="I21" s="23">
        <v>14077986000102</v>
      </c>
      <c r="J21" s="24" t="s">
        <v>311</v>
      </c>
      <c r="K21" s="26" t="s">
        <v>14</v>
      </c>
      <c r="L21" s="24" t="s">
        <v>15</v>
      </c>
      <c r="M21" s="7">
        <f t="shared" si="0"/>
        <v>14077986000102</v>
      </c>
    </row>
    <row r="22" spans="1:13" x14ac:dyDescent="0.2">
      <c r="A22" s="23">
        <v>31609185</v>
      </c>
      <c r="B22" s="24" t="s">
        <v>12</v>
      </c>
      <c r="C22" s="24">
        <v>2024</v>
      </c>
      <c r="D22" s="24" t="s">
        <v>361</v>
      </c>
      <c r="E22" s="24">
        <v>9867816</v>
      </c>
      <c r="F22" s="25">
        <v>2114.8200000000002</v>
      </c>
      <c r="G22" s="25">
        <v>2137.0300000000002</v>
      </c>
      <c r="H22" s="23">
        <v>133185</v>
      </c>
      <c r="I22" s="23">
        <v>14077986000102</v>
      </c>
      <c r="J22" s="24" t="s">
        <v>311</v>
      </c>
      <c r="K22" s="26" t="s">
        <v>14</v>
      </c>
      <c r="L22" s="24" t="s">
        <v>15</v>
      </c>
      <c r="M22" s="7">
        <f t="shared" si="0"/>
        <v>14077986000102</v>
      </c>
    </row>
    <row r="23" spans="1:13" x14ac:dyDescent="0.2">
      <c r="A23" s="23">
        <v>30470289</v>
      </c>
      <c r="B23" s="24" t="s">
        <v>12</v>
      </c>
      <c r="C23" s="24">
        <v>2024</v>
      </c>
      <c r="D23" s="24" t="s">
        <v>362</v>
      </c>
      <c r="E23" s="24">
        <v>9867828</v>
      </c>
      <c r="F23" s="25">
        <v>6327.82</v>
      </c>
      <c r="G23" s="25">
        <v>6473.36</v>
      </c>
      <c r="H23" s="23">
        <v>910379</v>
      </c>
      <c r="I23" s="23">
        <v>4949426000147</v>
      </c>
      <c r="J23" s="24" t="s">
        <v>197</v>
      </c>
      <c r="K23" s="26" t="s">
        <v>14</v>
      </c>
      <c r="L23" s="24" t="s">
        <v>15</v>
      </c>
      <c r="M23" s="7">
        <f t="shared" si="0"/>
        <v>4949426000147</v>
      </c>
    </row>
    <row r="24" spans="1:13" x14ac:dyDescent="0.2">
      <c r="A24" s="23">
        <v>30470288</v>
      </c>
      <c r="B24" s="24" t="s">
        <v>12</v>
      </c>
      <c r="C24" s="24">
        <v>2024</v>
      </c>
      <c r="D24" s="24" t="s">
        <v>362</v>
      </c>
      <c r="E24" s="24">
        <v>9867828</v>
      </c>
      <c r="F24" s="25">
        <v>6327.82</v>
      </c>
      <c r="G24" s="25">
        <v>6568.28</v>
      </c>
      <c r="H24" s="23">
        <v>910379</v>
      </c>
      <c r="I24" s="23">
        <v>4949426000147</v>
      </c>
      <c r="J24" s="24" t="s">
        <v>197</v>
      </c>
      <c r="K24" s="26" t="s">
        <v>14</v>
      </c>
      <c r="L24" s="24" t="s">
        <v>15</v>
      </c>
      <c r="M24" s="7">
        <f t="shared" si="0"/>
        <v>4949426000147</v>
      </c>
    </row>
    <row r="25" spans="1:13" x14ac:dyDescent="0.2">
      <c r="A25" s="23">
        <v>30455719</v>
      </c>
      <c r="B25" s="24" t="s">
        <v>12</v>
      </c>
      <c r="C25" s="24">
        <v>2024</v>
      </c>
      <c r="D25" s="24" t="s">
        <v>363</v>
      </c>
      <c r="E25" s="24">
        <v>9867833</v>
      </c>
      <c r="F25" s="25">
        <v>833.25</v>
      </c>
      <c r="G25" s="25">
        <v>862.41</v>
      </c>
      <c r="H25" s="23">
        <v>103190</v>
      </c>
      <c r="I25" s="23">
        <v>15944093234</v>
      </c>
      <c r="J25" s="24" t="s">
        <v>115</v>
      </c>
      <c r="K25" s="26" t="s">
        <v>14</v>
      </c>
      <c r="L25" s="24" t="s">
        <v>15</v>
      </c>
      <c r="M25" s="7" t="str">
        <f t="shared" si="0"/>
        <v>159******34</v>
      </c>
    </row>
    <row r="26" spans="1:13" x14ac:dyDescent="0.2">
      <c r="A26" s="23">
        <v>30468639</v>
      </c>
      <c r="B26" s="24" t="s">
        <v>12</v>
      </c>
      <c r="C26" s="24">
        <v>2024</v>
      </c>
      <c r="D26" s="24" t="s">
        <v>364</v>
      </c>
      <c r="E26" s="24">
        <v>9867852</v>
      </c>
      <c r="F26" s="25">
        <v>1186.68</v>
      </c>
      <c r="G26" s="25">
        <v>1231.77</v>
      </c>
      <c r="H26" s="23">
        <v>29685</v>
      </c>
      <c r="I26" s="23">
        <v>9145594000101</v>
      </c>
      <c r="J26" s="24" t="s">
        <v>21</v>
      </c>
      <c r="K26" s="26" t="s">
        <v>14</v>
      </c>
      <c r="L26" s="24" t="s">
        <v>15</v>
      </c>
      <c r="M26" s="7">
        <f t="shared" si="0"/>
        <v>9145594000101</v>
      </c>
    </row>
    <row r="27" spans="1:13" x14ac:dyDescent="0.2">
      <c r="A27" s="23">
        <v>30468640</v>
      </c>
      <c r="B27" s="24" t="s">
        <v>12</v>
      </c>
      <c r="C27" s="24">
        <v>2024</v>
      </c>
      <c r="D27" s="24" t="s">
        <v>364</v>
      </c>
      <c r="E27" s="24">
        <v>9867852</v>
      </c>
      <c r="F27" s="25">
        <v>1186.68</v>
      </c>
      <c r="G27" s="25">
        <v>1214.56</v>
      </c>
      <c r="H27" s="23">
        <v>29685</v>
      </c>
      <c r="I27" s="23">
        <v>9145594000101</v>
      </c>
      <c r="J27" s="24" t="s">
        <v>21</v>
      </c>
      <c r="K27" s="26" t="s">
        <v>14</v>
      </c>
      <c r="L27" s="24" t="s">
        <v>15</v>
      </c>
      <c r="M27" s="7">
        <f t="shared" si="0"/>
        <v>9145594000101</v>
      </c>
    </row>
    <row r="28" spans="1:13" x14ac:dyDescent="0.2">
      <c r="A28" s="23">
        <v>31609472</v>
      </c>
      <c r="B28" s="24" t="s">
        <v>12</v>
      </c>
      <c r="C28" s="24">
        <v>2024</v>
      </c>
      <c r="D28" s="24" t="s">
        <v>365</v>
      </c>
      <c r="E28" s="24">
        <v>9867969</v>
      </c>
      <c r="F28" s="25">
        <v>1193.92</v>
      </c>
      <c r="G28" s="25">
        <v>1221.98</v>
      </c>
      <c r="H28" s="23">
        <v>167424401768</v>
      </c>
      <c r="I28" s="23">
        <v>19767154000131</v>
      </c>
      <c r="J28" s="24" t="s">
        <v>279</v>
      </c>
      <c r="K28" s="26" t="s">
        <v>14</v>
      </c>
      <c r="L28" s="24" t="s">
        <v>15</v>
      </c>
      <c r="M28" s="7">
        <f t="shared" si="0"/>
        <v>19767154000131</v>
      </c>
    </row>
    <row r="29" spans="1:13" x14ac:dyDescent="0.2">
      <c r="A29" s="23">
        <v>30451398</v>
      </c>
      <c r="B29" s="24" t="s">
        <v>12</v>
      </c>
      <c r="C29" s="24">
        <v>2024</v>
      </c>
      <c r="D29" s="24" t="s">
        <v>366</v>
      </c>
      <c r="E29" s="24">
        <v>9867991</v>
      </c>
      <c r="F29" s="25">
        <v>1020.98</v>
      </c>
      <c r="G29" s="25">
        <v>1050.08</v>
      </c>
      <c r="H29" s="23">
        <v>93519</v>
      </c>
      <c r="I29" s="23">
        <v>1489600000128</v>
      </c>
      <c r="J29" s="24" t="s">
        <v>83</v>
      </c>
      <c r="K29" s="26" t="s">
        <v>14</v>
      </c>
      <c r="L29" s="24" t="s">
        <v>15</v>
      </c>
      <c r="M29" s="7">
        <f t="shared" si="0"/>
        <v>1489600000128</v>
      </c>
    </row>
    <row r="30" spans="1:13" x14ac:dyDescent="0.2">
      <c r="A30" s="23">
        <v>31609420</v>
      </c>
      <c r="B30" s="24" t="s">
        <v>12</v>
      </c>
      <c r="C30" s="24">
        <v>2024</v>
      </c>
      <c r="D30" s="24" t="s">
        <v>367</v>
      </c>
      <c r="E30" s="24">
        <v>9868012</v>
      </c>
      <c r="F30" s="25">
        <v>1013.8</v>
      </c>
      <c r="G30" s="25">
        <v>1037.6300000000001</v>
      </c>
      <c r="H30" s="23">
        <v>167424401767</v>
      </c>
      <c r="I30" s="23">
        <v>19767154000131</v>
      </c>
      <c r="J30" s="24" t="s">
        <v>279</v>
      </c>
      <c r="K30" s="26" t="s">
        <v>14</v>
      </c>
      <c r="L30" s="24" t="s">
        <v>15</v>
      </c>
      <c r="M30" s="7">
        <f t="shared" si="0"/>
        <v>19767154000131</v>
      </c>
    </row>
    <row r="31" spans="1:13" x14ac:dyDescent="0.2">
      <c r="A31" s="23">
        <v>30458274</v>
      </c>
      <c r="B31" s="24" t="s">
        <v>12</v>
      </c>
      <c r="C31" s="24">
        <v>2024</v>
      </c>
      <c r="D31" s="24" t="s">
        <v>368</v>
      </c>
      <c r="E31" s="24">
        <v>9868133</v>
      </c>
      <c r="F31" s="25">
        <v>1931.78</v>
      </c>
      <c r="G31" s="25">
        <v>1996.5</v>
      </c>
      <c r="H31" s="23">
        <v>109425</v>
      </c>
      <c r="I31" s="23">
        <v>4926358000109</v>
      </c>
      <c r="J31" s="24" t="s">
        <v>150</v>
      </c>
      <c r="K31" s="26" t="s">
        <v>14</v>
      </c>
      <c r="L31" s="24" t="s">
        <v>15</v>
      </c>
      <c r="M31" s="7">
        <f t="shared" si="0"/>
        <v>4926358000109</v>
      </c>
    </row>
    <row r="32" spans="1:13" x14ac:dyDescent="0.2">
      <c r="A32" s="23">
        <v>30452412</v>
      </c>
      <c r="B32" s="24" t="s">
        <v>12</v>
      </c>
      <c r="C32" s="24">
        <v>2024</v>
      </c>
      <c r="D32" s="24" t="s">
        <v>369</v>
      </c>
      <c r="E32" s="24">
        <v>9868148</v>
      </c>
      <c r="F32" s="25">
        <v>642.54999999999995</v>
      </c>
      <c r="G32" s="25">
        <v>664.07</v>
      </c>
      <c r="H32" s="23">
        <v>119495</v>
      </c>
      <c r="I32" s="23">
        <v>0</v>
      </c>
      <c r="J32" s="24" t="s">
        <v>13</v>
      </c>
      <c r="K32" s="26" t="s">
        <v>14</v>
      </c>
      <c r="L32" s="24" t="s">
        <v>15</v>
      </c>
      <c r="M32" s="7" t="str">
        <f t="shared" si="0"/>
        <v>0******0</v>
      </c>
    </row>
    <row r="33" spans="1:13" x14ac:dyDescent="0.2">
      <c r="A33" s="23">
        <v>30475660</v>
      </c>
      <c r="B33" s="24" t="s">
        <v>12</v>
      </c>
      <c r="C33" s="24">
        <v>2024</v>
      </c>
      <c r="D33" s="24" t="s">
        <v>370</v>
      </c>
      <c r="E33" s="24">
        <v>9868155</v>
      </c>
      <c r="F33" s="25">
        <v>3154.62</v>
      </c>
      <c r="G33" s="25">
        <v>3244.52</v>
      </c>
      <c r="H33" s="23">
        <v>9013900290</v>
      </c>
      <c r="I33" s="23">
        <v>52421600200</v>
      </c>
      <c r="J33" s="24" t="s">
        <v>48</v>
      </c>
      <c r="K33" s="26" t="s">
        <v>14</v>
      </c>
      <c r="L33" s="24" t="s">
        <v>15</v>
      </c>
      <c r="M33" s="7" t="str">
        <f t="shared" si="0"/>
        <v>524******00</v>
      </c>
    </row>
    <row r="34" spans="1:13" x14ac:dyDescent="0.2">
      <c r="A34" s="23">
        <v>30464370</v>
      </c>
      <c r="B34" s="24" t="s">
        <v>12</v>
      </c>
      <c r="C34" s="24">
        <v>2024</v>
      </c>
      <c r="D34" s="24" t="s">
        <v>371</v>
      </c>
      <c r="E34" s="24">
        <v>9868173</v>
      </c>
      <c r="F34" s="25">
        <v>705.79</v>
      </c>
      <c r="G34" s="25">
        <v>729.44</v>
      </c>
      <c r="H34" s="23">
        <v>111871</v>
      </c>
      <c r="I34" s="23">
        <v>13726609253</v>
      </c>
      <c r="J34" s="24" t="s">
        <v>323</v>
      </c>
      <c r="K34" s="26" t="s">
        <v>14</v>
      </c>
      <c r="L34" s="24" t="s">
        <v>15</v>
      </c>
      <c r="M34" s="7" t="str">
        <f t="shared" si="0"/>
        <v>137******53</v>
      </c>
    </row>
    <row r="35" spans="1:13" x14ac:dyDescent="0.2">
      <c r="A35" s="23">
        <v>30468365</v>
      </c>
      <c r="B35" s="24" t="s">
        <v>12</v>
      </c>
      <c r="C35" s="24">
        <v>2024</v>
      </c>
      <c r="D35" s="24" t="s">
        <v>372</v>
      </c>
      <c r="E35" s="24">
        <v>9868217</v>
      </c>
      <c r="F35" s="25">
        <v>1285.19</v>
      </c>
      <c r="G35" s="25">
        <v>1325.03</v>
      </c>
      <c r="H35" s="23">
        <v>111968</v>
      </c>
      <c r="I35" s="23">
        <v>28779860206</v>
      </c>
      <c r="J35" s="24" t="s">
        <v>200</v>
      </c>
      <c r="K35" s="26" t="s">
        <v>14</v>
      </c>
      <c r="L35" s="24" t="s">
        <v>15</v>
      </c>
      <c r="M35" s="7" t="str">
        <f t="shared" si="0"/>
        <v>287******06</v>
      </c>
    </row>
    <row r="36" spans="1:13" x14ac:dyDescent="0.2">
      <c r="A36" s="23">
        <v>30454840</v>
      </c>
      <c r="B36" s="24" t="s">
        <v>12</v>
      </c>
      <c r="C36" s="24">
        <v>2024</v>
      </c>
      <c r="D36" s="24" t="s">
        <v>373</v>
      </c>
      <c r="E36" s="24">
        <v>9868227</v>
      </c>
      <c r="F36" s="25">
        <v>267.97000000000003</v>
      </c>
      <c r="G36" s="25">
        <v>276.95</v>
      </c>
      <c r="H36" s="23">
        <v>501689</v>
      </c>
      <c r="I36" s="23">
        <v>33252653753</v>
      </c>
      <c r="J36" s="24" t="s">
        <v>296</v>
      </c>
      <c r="K36" s="26" t="s">
        <v>14</v>
      </c>
      <c r="L36" s="24" t="s">
        <v>15</v>
      </c>
      <c r="M36" s="7" t="str">
        <f t="shared" si="0"/>
        <v>332******53</v>
      </c>
    </row>
    <row r="37" spans="1:13" x14ac:dyDescent="0.2">
      <c r="A37" s="23">
        <v>30469552</v>
      </c>
      <c r="B37" s="24" t="s">
        <v>12</v>
      </c>
      <c r="C37" s="24">
        <v>2024</v>
      </c>
      <c r="D37" s="24" t="s">
        <v>374</v>
      </c>
      <c r="E37" s="24">
        <v>9868283</v>
      </c>
      <c r="F37" s="25">
        <v>739.03</v>
      </c>
      <c r="G37" s="25">
        <v>764.9</v>
      </c>
      <c r="H37" s="23">
        <v>167424419023</v>
      </c>
      <c r="I37" s="23">
        <v>15877612204</v>
      </c>
      <c r="J37" s="24" t="s">
        <v>56</v>
      </c>
      <c r="K37" s="26" t="s">
        <v>14</v>
      </c>
      <c r="L37" s="24" t="s">
        <v>15</v>
      </c>
      <c r="M37" s="7" t="str">
        <f t="shared" si="0"/>
        <v>158******04</v>
      </c>
    </row>
    <row r="38" spans="1:13" x14ac:dyDescent="0.2">
      <c r="A38" s="23">
        <v>30474148</v>
      </c>
      <c r="B38" s="24" t="s">
        <v>12</v>
      </c>
      <c r="C38" s="24">
        <v>2024</v>
      </c>
      <c r="D38" s="24" t="s">
        <v>375</v>
      </c>
      <c r="E38" s="24">
        <v>9868321</v>
      </c>
      <c r="F38" s="25">
        <v>607.99</v>
      </c>
      <c r="G38" s="25">
        <v>625.32000000000005</v>
      </c>
      <c r="H38" s="23">
        <v>73579</v>
      </c>
      <c r="I38" s="23">
        <v>34607655000144</v>
      </c>
      <c r="J38" s="24" t="s">
        <v>47</v>
      </c>
      <c r="K38" s="26" t="s">
        <v>14</v>
      </c>
      <c r="L38" s="24" t="s">
        <v>15</v>
      </c>
      <c r="M38" s="7">
        <f t="shared" si="0"/>
        <v>34607655000144</v>
      </c>
    </row>
    <row r="39" spans="1:13" x14ac:dyDescent="0.2">
      <c r="A39" s="23">
        <v>30450722</v>
      </c>
      <c r="B39" s="24" t="s">
        <v>12</v>
      </c>
      <c r="C39" s="24">
        <v>2024</v>
      </c>
      <c r="D39" s="24" t="s">
        <v>376</v>
      </c>
      <c r="E39" s="24">
        <v>9868327</v>
      </c>
      <c r="F39" s="25">
        <v>622.1</v>
      </c>
      <c r="G39" s="25">
        <v>640.14</v>
      </c>
      <c r="H39" s="23">
        <v>36597</v>
      </c>
      <c r="I39" s="23">
        <v>6045405153</v>
      </c>
      <c r="J39" s="24" t="s">
        <v>348</v>
      </c>
      <c r="K39" s="26" t="s">
        <v>14</v>
      </c>
      <c r="L39" s="24" t="s">
        <v>15</v>
      </c>
      <c r="M39" s="7" t="str">
        <f t="shared" si="0"/>
        <v>604******53</v>
      </c>
    </row>
    <row r="40" spans="1:13" x14ac:dyDescent="0.2">
      <c r="A40" s="23">
        <v>30474948</v>
      </c>
      <c r="B40" s="24" t="s">
        <v>12</v>
      </c>
      <c r="C40" s="24">
        <v>2024</v>
      </c>
      <c r="D40" s="24" t="s">
        <v>377</v>
      </c>
      <c r="E40" s="24">
        <v>9868351</v>
      </c>
      <c r="F40" s="25">
        <v>4402.7</v>
      </c>
      <c r="G40" s="25">
        <v>4570</v>
      </c>
      <c r="H40" s="23">
        <v>107308</v>
      </c>
      <c r="I40" s="23">
        <v>75004046204</v>
      </c>
      <c r="J40" s="24" t="s">
        <v>84</v>
      </c>
      <c r="K40" s="26" t="s">
        <v>14</v>
      </c>
      <c r="L40" s="24" t="s">
        <v>15</v>
      </c>
      <c r="M40" s="7" t="str">
        <f t="shared" si="0"/>
        <v>750******04</v>
      </c>
    </row>
    <row r="41" spans="1:13" x14ac:dyDescent="0.2">
      <c r="A41" s="23">
        <v>30454792</v>
      </c>
      <c r="B41" s="24" t="s">
        <v>12</v>
      </c>
      <c r="C41" s="24">
        <v>2024</v>
      </c>
      <c r="D41" s="24" t="s">
        <v>378</v>
      </c>
      <c r="E41" s="24">
        <v>9868432</v>
      </c>
      <c r="F41" s="25">
        <v>434.23</v>
      </c>
      <c r="G41" s="25">
        <v>438.79</v>
      </c>
      <c r="H41" s="23">
        <v>100373</v>
      </c>
      <c r="I41" s="23">
        <v>46826599287</v>
      </c>
      <c r="J41" s="24" t="s">
        <v>189</v>
      </c>
      <c r="K41" s="26" t="s">
        <v>14</v>
      </c>
      <c r="L41" s="24" t="s">
        <v>15</v>
      </c>
      <c r="M41" s="7" t="str">
        <f t="shared" si="0"/>
        <v>468******87</v>
      </c>
    </row>
    <row r="42" spans="1:13" x14ac:dyDescent="0.2">
      <c r="A42" s="23">
        <v>30454791</v>
      </c>
      <c r="B42" s="24" t="s">
        <v>12</v>
      </c>
      <c r="C42" s="24">
        <v>2024</v>
      </c>
      <c r="D42" s="24" t="s">
        <v>378</v>
      </c>
      <c r="E42" s="24">
        <v>9868432</v>
      </c>
      <c r="F42" s="25">
        <v>434.23</v>
      </c>
      <c r="G42" s="25">
        <v>449.86</v>
      </c>
      <c r="H42" s="23">
        <v>100373</v>
      </c>
      <c r="I42" s="23">
        <v>46826599287</v>
      </c>
      <c r="J42" s="24" t="s">
        <v>189</v>
      </c>
      <c r="K42" s="26" t="s">
        <v>14</v>
      </c>
      <c r="L42" s="24" t="s">
        <v>15</v>
      </c>
      <c r="M42" s="7" t="str">
        <f t="shared" si="0"/>
        <v>468******87</v>
      </c>
    </row>
    <row r="43" spans="1:13" x14ac:dyDescent="0.2">
      <c r="A43" s="23">
        <v>30473795</v>
      </c>
      <c r="B43" s="24" t="s">
        <v>12</v>
      </c>
      <c r="C43" s="24">
        <v>2024</v>
      </c>
      <c r="D43" s="24" t="s">
        <v>379</v>
      </c>
      <c r="E43" s="24">
        <v>9868448</v>
      </c>
      <c r="F43" s="25">
        <v>911.06</v>
      </c>
      <c r="G43" s="25">
        <v>941.58</v>
      </c>
      <c r="H43" s="23">
        <v>910369</v>
      </c>
      <c r="I43" s="23">
        <v>2935536000124</v>
      </c>
      <c r="J43" s="24" t="s">
        <v>263</v>
      </c>
      <c r="K43" s="26" t="s">
        <v>14</v>
      </c>
      <c r="L43" s="24" t="s">
        <v>15</v>
      </c>
      <c r="M43" s="7">
        <f t="shared" si="0"/>
        <v>2935536000124</v>
      </c>
    </row>
    <row r="44" spans="1:13" x14ac:dyDescent="0.2">
      <c r="A44" s="23">
        <v>30458941</v>
      </c>
      <c r="B44" s="24" t="s">
        <v>12</v>
      </c>
      <c r="C44" s="24">
        <v>2024</v>
      </c>
      <c r="D44" s="24" t="s">
        <v>380</v>
      </c>
      <c r="E44" s="24">
        <v>9868455</v>
      </c>
      <c r="F44" s="25">
        <v>301.77999999999997</v>
      </c>
      <c r="G44" s="25">
        <v>311.89</v>
      </c>
      <c r="H44" s="23">
        <v>500395</v>
      </c>
      <c r="I44" s="23">
        <v>4934320000170</v>
      </c>
      <c r="J44" s="24" t="s">
        <v>97</v>
      </c>
      <c r="K44" s="26" t="s">
        <v>14</v>
      </c>
      <c r="L44" s="24" t="s">
        <v>15</v>
      </c>
      <c r="M44" s="7">
        <f t="shared" si="0"/>
        <v>4934320000170</v>
      </c>
    </row>
    <row r="45" spans="1:13" x14ac:dyDescent="0.2">
      <c r="A45" s="23">
        <v>30461301</v>
      </c>
      <c r="B45" s="24" t="s">
        <v>12</v>
      </c>
      <c r="C45" s="24">
        <v>2024</v>
      </c>
      <c r="D45" s="24" t="s">
        <v>381</v>
      </c>
      <c r="E45" s="24">
        <v>9868529</v>
      </c>
      <c r="F45" s="25">
        <v>890.65</v>
      </c>
      <c r="G45" s="25">
        <v>911.58</v>
      </c>
      <c r="H45" s="23">
        <v>501800</v>
      </c>
      <c r="I45" s="23">
        <v>45515530268</v>
      </c>
      <c r="J45" s="24" t="s">
        <v>131</v>
      </c>
      <c r="K45" s="26" t="s">
        <v>14</v>
      </c>
      <c r="L45" s="24" t="s">
        <v>15</v>
      </c>
      <c r="M45" s="7" t="str">
        <f t="shared" si="0"/>
        <v>455******68</v>
      </c>
    </row>
    <row r="46" spans="1:13" x14ac:dyDescent="0.2">
      <c r="A46" s="23">
        <v>30467210</v>
      </c>
      <c r="B46" s="24" t="s">
        <v>12</v>
      </c>
      <c r="C46" s="24">
        <v>2024</v>
      </c>
      <c r="D46" s="24" t="s">
        <v>382</v>
      </c>
      <c r="E46" s="24">
        <v>9868566</v>
      </c>
      <c r="F46" s="25">
        <v>796.73</v>
      </c>
      <c r="G46" s="25">
        <v>819.43</v>
      </c>
      <c r="H46" s="23">
        <v>54578</v>
      </c>
      <c r="I46" s="23">
        <v>0</v>
      </c>
      <c r="J46" s="24" t="s">
        <v>13</v>
      </c>
      <c r="K46" s="26" t="s">
        <v>14</v>
      </c>
      <c r="L46" s="24" t="s">
        <v>15</v>
      </c>
      <c r="M46" s="7" t="str">
        <f t="shared" si="0"/>
        <v>0******0</v>
      </c>
    </row>
    <row r="47" spans="1:13" x14ac:dyDescent="0.2">
      <c r="A47" s="23">
        <v>30455876</v>
      </c>
      <c r="B47" s="24" t="s">
        <v>12</v>
      </c>
      <c r="C47" s="24">
        <v>2024</v>
      </c>
      <c r="D47" s="24" t="s">
        <v>383</v>
      </c>
      <c r="E47" s="24">
        <v>9868588</v>
      </c>
      <c r="F47" s="25">
        <v>426.64</v>
      </c>
      <c r="G47" s="25">
        <v>440.93</v>
      </c>
      <c r="H47" s="23">
        <v>126266</v>
      </c>
      <c r="I47" s="23">
        <v>10930557824</v>
      </c>
      <c r="J47" s="24" t="s">
        <v>167</v>
      </c>
      <c r="K47" s="26" t="s">
        <v>14</v>
      </c>
      <c r="L47" s="24" t="s">
        <v>15</v>
      </c>
      <c r="M47" s="7" t="str">
        <f t="shared" si="0"/>
        <v>109******24</v>
      </c>
    </row>
    <row r="48" spans="1:13" x14ac:dyDescent="0.2">
      <c r="A48" s="23">
        <v>30475153</v>
      </c>
      <c r="B48" s="24" t="s">
        <v>12</v>
      </c>
      <c r="C48" s="24">
        <v>2024</v>
      </c>
      <c r="D48" s="24" t="s">
        <v>384</v>
      </c>
      <c r="E48" s="24">
        <v>9868606</v>
      </c>
      <c r="F48" s="25">
        <v>3740.85</v>
      </c>
      <c r="G48" s="25">
        <v>3866.17</v>
      </c>
      <c r="H48" s="23">
        <v>107235</v>
      </c>
      <c r="I48" s="23">
        <v>82792852291</v>
      </c>
      <c r="J48" s="24" t="s">
        <v>16</v>
      </c>
      <c r="K48" s="26" t="s">
        <v>14</v>
      </c>
      <c r="L48" s="24" t="s">
        <v>15</v>
      </c>
      <c r="M48" s="7" t="str">
        <f t="shared" si="0"/>
        <v>827******91</v>
      </c>
    </row>
    <row r="49" spans="1:13" x14ac:dyDescent="0.2">
      <c r="A49" s="23">
        <v>30469095</v>
      </c>
      <c r="B49" s="24" t="s">
        <v>12</v>
      </c>
      <c r="C49" s="24">
        <v>2024</v>
      </c>
      <c r="D49" s="24" t="s">
        <v>385</v>
      </c>
      <c r="E49" s="24">
        <v>9868634</v>
      </c>
      <c r="F49" s="25">
        <v>2652.21</v>
      </c>
      <c r="G49" s="25">
        <v>2727.79</v>
      </c>
      <c r="H49" s="23">
        <v>114265</v>
      </c>
      <c r="I49" s="23">
        <v>4905212000179</v>
      </c>
      <c r="J49" s="24" t="s">
        <v>59</v>
      </c>
      <c r="K49" s="26" t="s">
        <v>14</v>
      </c>
      <c r="L49" s="24" t="s">
        <v>15</v>
      </c>
      <c r="M49" s="7">
        <f t="shared" si="0"/>
        <v>4905212000179</v>
      </c>
    </row>
    <row r="50" spans="1:13" x14ac:dyDescent="0.2">
      <c r="A50" s="23">
        <v>30459770</v>
      </c>
      <c r="B50" s="24" t="s">
        <v>12</v>
      </c>
      <c r="C50" s="24">
        <v>2024</v>
      </c>
      <c r="D50" s="24" t="s">
        <v>386</v>
      </c>
      <c r="E50" s="24">
        <v>9868651</v>
      </c>
      <c r="F50" s="25">
        <v>413.81</v>
      </c>
      <c r="G50" s="25">
        <v>427.68</v>
      </c>
      <c r="H50" s="23">
        <v>133691</v>
      </c>
      <c r="I50" s="23">
        <v>0</v>
      </c>
      <c r="J50" s="24" t="s">
        <v>13</v>
      </c>
      <c r="K50" s="26" t="s">
        <v>14</v>
      </c>
      <c r="L50" s="24" t="s">
        <v>15</v>
      </c>
      <c r="M50" s="7" t="str">
        <f t="shared" si="0"/>
        <v>0******0</v>
      </c>
    </row>
    <row r="51" spans="1:13" x14ac:dyDescent="0.2">
      <c r="A51" s="23">
        <v>30452329</v>
      </c>
      <c r="B51" s="24" t="s">
        <v>12</v>
      </c>
      <c r="C51" s="24">
        <v>2024</v>
      </c>
      <c r="D51" s="24" t="s">
        <v>387</v>
      </c>
      <c r="E51" s="24">
        <v>9868655</v>
      </c>
      <c r="F51" s="25">
        <v>382.13</v>
      </c>
      <c r="G51" s="25">
        <v>394.93</v>
      </c>
      <c r="H51" s="23">
        <v>167424406437</v>
      </c>
      <c r="I51" s="23">
        <v>29727413234</v>
      </c>
      <c r="J51" s="24" t="s">
        <v>46</v>
      </c>
      <c r="K51" s="26" t="s">
        <v>14</v>
      </c>
      <c r="L51" s="24" t="s">
        <v>15</v>
      </c>
      <c r="M51" s="7" t="str">
        <f t="shared" si="0"/>
        <v>297******34</v>
      </c>
    </row>
    <row r="52" spans="1:13" x14ac:dyDescent="0.2">
      <c r="A52" s="23">
        <v>30468265</v>
      </c>
      <c r="B52" s="24" t="s">
        <v>12</v>
      </c>
      <c r="C52" s="24">
        <v>2024</v>
      </c>
      <c r="D52" s="24" t="s">
        <v>388</v>
      </c>
      <c r="E52" s="24">
        <v>9868662</v>
      </c>
      <c r="F52" s="25">
        <v>1620.26</v>
      </c>
      <c r="G52" s="25">
        <v>1662.39</v>
      </c>
      <c r="H52" s="23">
        <v>92618</v>
      </c>
      <c r="I52" s="23">
        <v>3658309253</v>
      </c>
      <c r="J52" s="24" t="s">
        <v>87</v>
      </c>
      <c r="K52" s="26" t="s">
        <v>14</v>
      </c>
      <c r="L52" s="24" t="s">
        <v>15</v>
      </c>
      <c r="M52" s="7" t="str">
        <f t="shared" si="0"/>
        <v>365******53</v>
      </c>
    </row>
    <row r="53" spans="1:13" x14ac:dyDescent="0.2">
      <c r="A53" s="23">
        <v>30464443</v>
      </c>
      <c r="B53" s="24" t="s">
        <v>12</v>
      </c>
      <c r="C53" s="24">
        <v>2024</v>
      </c>
      <c r="D53" s="24" t="s">
        <v>389</v>
      </c>
      <c r="E53" s="24">
        <v>9868681</v>
      </c>
      <c r="F53" s="25">
        <v>413.25</v>
      </c>
      <c r="G53" s="25">
        <v>423.37</v>
      </c>
      <c r="H53" s="23">
        <v>106792</v>
      </c>
      <c r="I53" s="23">
        <v>91231310200</v>
      </c>
      <c r="J53" s="24" t="s">
        <v>299</v>
      </c>
      <c r="K53" s="26" t="s">
        <v>14</v>
      </c>
      <c r="L53" s="24" t="s">
        <v>15</v>
      </c>
      <c r="M53" s="7" t="str">
        <f t="shared" si="0"/>
        <v>912******00</v>
      </c>
    </row>
    <row r="54" spans="1:13" x14ac:dyDescent="0.2">
      <c r="A54" s="23">
        <v>30454181</v>
      </c>
      <c r="B54" s="24" t="s">
        <v>12</v>
      </c>
      <c r="C54" s="24">
        <v>2024</v>
      </c>
      <c r="D54" s="24" t="s">
        <v>390</v>
      </c>
      <c r="E54" s="24">
        <v>9868725</v>
      </c>
      <c r="F54" s="25">
        <v>2524.9899999999998</v>
      </c>
      <c r="G54" s="25">
        <v>2591.9</v>
      </c>
      <c r="H54" s="23">
        <v>44209</v>
      </c>
      <c r="I54" s="23">
        <v>18173397000189</v>
      </c>
      <c r="J54" s="24" t="s">
        <v>190</v>
      </c>
      <c r="K54" s="26" t="s">
        <v>14</v>
      </c>
      <c r="L54" s="24" t="s">
        <v>15</v>
      </c>
      <c r="M54" s="7">
        <f t="shared" si="0"/>
        <v>18173397000189</v>
      </c>
    </row>
    <row r="55" spans="1:13" x14ac:dyDescent="0.2">
      <c r="A55" s="23">
        <v>30458897</v>
      </c>
      <c r="B55" s="24" t="s">
        <v>12</v>
      </c>
      <c r="C55" s="24">
        <v>2024</v>
      </c>
      <c r="D55" s="24" t="s">
        <v>391</v>
      </c>
      <c r="E55" s="24">
        <v>9868774</v>
      </c>
      <c r="F55" s="25">
        <v>430.98</v>
      </c>
      <c r="G55" s="25">
        <v>444.34</v>
      </c>
      <c r="H55" s="23">
        <v>139165</v>
      </c>
      <c r="I55" s="23">
        <v>69007675249</v>
      </c>
      <c r="J55" s="24" t="s">
        <v>309</v>
      </c>
      <c r="K55" s="26" t="s">
        <v>14</v>
      </c>
      <c r="L55" s="24" t="s">
        <v>15</v>
      </c>
      <c r="M55" s="7" t="str">
        <f t="shared" si="0"/>
        <v>690******49</v>
      </c>
    </row>
    <row r="56" spans="1:13" x14ac:dyDescent="0.2">
      <c r="A56" s="23">
        <v>30471319</v>
      </c>
      <c r="B56" s="24" t="s">
        <v>12</v>
      </c>
      <c r="C56" s="24">
        <v>2024</v>
      </c>
      <c r="D56" s="24" t="s">
        <v>392</v>
      </c>
      <c r="E56" s="24">
        <v>9868778</v>
      </c>
      <c r="F56" s="25">
        <v>1146.8</v>
      </c>
      <c r="G56" s="25">
        <v>1185.22</v>
      </c>
      <c r="H56" s="23">
        <v>24412</v>
      </c>
      <c r="I56" s="23">
        <v>6910122291</v>
      </c>
      <c r="J56" s="24" t="s">
        <v>42</v>
      </c>
      <c r="K56" s="26" t="s">
        <v>14</v>
      </c>
      <c r="L56" s="24" t="s">
        <v>15</v>
      </c>
      <c r="M56" s="7" t="str">
        <f t="shared" si="0"/>
        <v>691******91</v>
      </c>
    </row>
    <row r="57" spans="1:13" x14ac:dyDescent="0.2">
      <c r="A57" s="23">
        <v>30474214</v>
      </c>
      <c r="B57" s="24" t="s">
        <v>12</v>
      </c>
      <c r="C57" s="24">
        <v>2024</v>
      </c>
      <c r="D57" s="24" t="s">
        <v>393</v>
      </c>
      <c r="E57" s="24">
        <v>9868813</v>
      </c>
      <c r="F57" s="25">
        <v>833.02</v>
      </c>
      <c r="G57" s="25">
        <v>858.84</v>
      </c>
      <c r="H57" s="23">
        <v>9013904591</v>
      </c>
      <c r="I57" s="23">
        <v>9008918234</v>
      </c>
      <c r="J57" s="24" t="s">
        <v>242</v>
      </c>
      <c r="K57" s="26" t="s">
        <v>14</v>
      </c>
      <c r="L57" s="24" t="s">
        <v>15</v>
      </c>
      <c r="M57" s="7" t="str">
        <f t="shared" si="0"/>
        <v>900******34</v>
      </c>
    </row>
    <row r="58" spans="1:13" x14ac:dyDescent="0.2">
      <c r="A58" s="23">
        <v>30454664</v>
      </c>
      <c r="B58" s="24" t="s">
        <v>12</v>
      </c>
      <c r="C58" s="24">
        <v>2024</v>
      </c>
      <c r="D58" s="24" t="s">
        <v>394</v>
      </c>
      <c r="E58" s="24">
        <v>9868879</v>
      </c>
      <c r="F58" s="25">
        <v>541.09</v>
      </c>
      <c r="G58" s="25">
        <v>555.16</v>
      </c>
      <c r="H58" s="23">
        <v>114989</v>
      </c>
      <c r="I58" s="23">
        <v>43090494272</v>
      </c>
      <c r="J58" s="24" t="s">
        <v>319</v>
      </c>
      <c r="K58" s="26" t="s">
        <v>14</v>
      </c>
      <c r="L58" s="24" t="s">
        <v>15</v>
      </c>
      <c r="M58" s="7" t="str">
        <f t="shared" si="0"/>
        <v>430******72</v>
      </c>
    </row>
    <row r="59" spans="1:13" x14ac:dyDescent="0.2">
      <c r="A59" s="23">
        <v>30453213</v>
      </c>
      <c r="B59" s="24" t="s">
        <v>12</v>
      </c>
      <c r="C59" s="24">
        <v>2024</v>
      </c>
      <c r="D59" s="24" t="s">
        <v>395</v>
      </c>
      <c r="E59" s="24">
        <v>9868893</v>
      </c>
      <c r="F59" s="25">
        <v>373.57</v>
      </c>
      <c r="G59" s="25">
        <v>385.15</v>
      </c>
      <c r="H59" s="23">
        <v>901389336</v>
      </c>
      <c r="I59" s="23">
        <v>68034172200</v>
      </c>
      <c r="J59" s="24" t="s">
        <v>266</v>
      </c>
      <c r="K59" s="24" t="s">
        <v>14</v>
      </c>
      <c r="L59" s="24" t="s">
        <v>15</v>
      </c>
      <c r="M59" s="7" t="str">
        <f t="shared" si="0"/>
        <v>680******00</v>
      </c>
    </row>
    <row r="60" spans="1:13" x14ac:dyDescent="0.2">
      <c r="A60" s="23">
        <v>30452731</v>
      </c>
      <c r="B60" s="24" t="s">
        <v>12</v>
      </c>
      <c r="C60" s="24">
        <v>2024</v>
      </c>
      <c r="D60" s="24" t="s">
        <v>396</v>
      </c>
      <c r="E60" s="24">
        <v>9868913</v>
      </c>
      <c r="F60" s="25">
        <v>402.85</v>
      </c>
      <c r="G60" s="25">
        <v>414.94</v>
      </c>
      <c r="H60" s="23">
        <v>909373</v>
      </c>
      <c r="I60" s="23">
        <v>13354833220</v>
      </c>
      <c r="J60" s="24" t="s">
        <v>222</v>
      </c>
      <c r="K60" s="24" t="s">
        <v>14</v>
      </c>
      <c r="L60" s="24" t="s">
        <v>15</v>
      </c>
      <c r="M60" s="7" t="str">
        <f t="shared" si="0"/>
        <v>133******20</v>
      </c>
    </row>
    <row r="61" spans="1:13" x14ac:dyDescent="0.2">
      <c r="A61" s="23">
        <v>30459178</v>
      </c>
      <c r="B61" s="24" t="s">
        <v>12</v>
      </c>
      <c r="C61" s="24">
        <v>2024</v>
      </c>
      <c r="D61" s="24" t="s">
        <v>397</v>
      </c>
      <c r="E61" s="24">
        <v>9868917</v>
      </c>
      <c r="F61" s="25">
        <v>328.49</v>
      </c>
      <c r="G61" s="25">
        <v>339.49</v>
      </c>
      <c r="H61" s="23">
        <v>133482</v>
      </c>
      <c r="I61" s="23">
        <v>34112901291</v>
      </c>
      <c r="J61" s="24" t="s">
        <v>177</v>
      </c>
      <c r="K61" s="24" t="s">
        <v>14</v>
      </c>
      <c r="L61" s="24" t="s">
        <v>15</v>
      </c>
      <c r="M61" s="7" t="str">
        <f t="shared" si="0"/>
        <v>341******91</v>
      </c>
    </row>
    <row r="62" spans="1:13" x14ac:dyDescent="0.2">
      <c r="A62" s="23">
        <v>30471204</v>
      </c>
      <c r="B62" s="24" t="s">
        <v>12</v>
      </c>
      <c r="C62" s="24">
        <v>2024</v>
      </c>
      <c r="D62" s="24" t="s">
        <v>398</v>
      </c>
      <c r="E62" s="24">
        <v>9868972</v>
      </c>
      <c r="F62" s="25">
        <v>2203.04</v>
      </c>
      <c r="G62" s="25">
        <v>2286.75</v>
      </c>
      <c r="H62" s="23">
        <v>110824</v>
      </c>
      <c r="I62" s="23">
        <v>14474151000196</v>
      </c>
      <c r="J62" s="24" t="s">
        <v>164</v>
      </c>
      <c r="K62" s="24" t="s">
        <v>14</v>
      </c>
      <c r="L62" s="24" t="s">
        <v>15</v>
      </c>
      <c r="M62" s="7">
        <f t="shared" si="0"/>
        <v>14474151000196</v>
      </c>
    </row>
    <row r="63" spans="1:13" x14ac:dyDescent="0.2">
      <c r="A63" s="23">
        <v>30471205</v>
      </c>
      <c r="B63" s="24" t="s">
        <v>12</v>
      </c>
      <c r="C63" s="24">
        <v>2024</v>
      </c>
      <c r="D63" s="24" t="s">
        <v>398</v>
      </c>
      <c r="E63" s="24">
        <v>9868972</v>
      </c>
      <c r="F63" s="25">
        <v>2203.04</v>
      </c>
      <c r="G63" s="25">
        <v>2254.81</v>
      </c>
      <c r="H63" s="23">
        <v>110824</v>
      </c>
      <c r="I63" s="23">
        <v>14474151000196</v>
      </c>
      <c r="J63" s="24" t="s">
        <v>164</v>
      </c>
      <c r="K63" s="24" t="s">
        <v>14</v>
      </c>
      <c r="L63" s="24" t="s">
        <v>15</v>
      </c>
      <c r="M63" s="7">
        <f t="shared" si="0"/>
        <v>14474151000196</v>
      </c>
    </row>
    <row r="64" spans="1:13" x14ac:dyDescent="0.2">
      <c r="A64" s="23">
        <v>30451286</v>
      </c>
      <c r="B64" s="24" t="s">
        <v>12</v>
      </c>
      <c r="C64" s="24">
        <v>2024</v>
      </c>
      <c r="D64" s="24" t="s">
        <v>399</v>
      </c>
      <c r="E64" s="24">
        <v>9868988</v>
      </c>
      <c r="F64" s="25">
        <v>312.27999999999997</v>
      </c>
      <c r="G64" s="25">
        <v>321.97000000000003</v>
      </c>
      <c r="H64" s="23">
        <v>32089</v>
      </c>
      <c r="I64" s="23">
        <v>0</v>
      </c>
      <c r="J64" s="24" t="s">
        <v>13</v>
      </c>
      <c r="K64" s="24" t="s">
        <v>14</v>
      </c>
      <c r="L64" s="24" t="s">
        <v>15</v>
      </c>
      <c r="M64" s="7" t="str">
        <f t="shared" si="0"/>
        <v>0******0</v>
      </c>
    </row>
    <row r="65" spans="1:13" x14ac:dyDescent="0.2">
      <c r="A65" s="23">
        <v>30451586</v>
      </c>
      <c r="B65" s="24" t="s">
        <v>12</v>
      </c>
      <c r="C65" s="24">
        <v>2024</v>
      </c>
      <c r="D65" s="24" t="s">
        <v>400</v>
      </c>
      <c r="E65" s="24">
        <v>9869034</v>
      </c>
      <c r="F65" s="25">
        <v>228.53</v>
      </c>
      <c r="G65" s="25">
        <v>236.19</v>
      </c>
      <c r="H65" s="23">
        <v>20375</v>
      </c>
      <c r="I65" s="23">
        <v>64540987291</v>
      </c>
      <c r="J65" s="24" t="s">
        <v>63</v>
      </c>
      <c r="K65" s="24" t="s">
        <v>14</v>
      </c>
      <c r="L65" s="24" t="s">
        <v>15</v>
      </c>
      <c r="M65" s="7" t="str">
        <f t="shared" si="0"/>
        <v>645******91</v>
      </c>
    </row>
    <row r="66" spans="1:13" x14ac:dyDescent="0.2">
      <c r="A66" s="23">
        <v>30459721</v>
      </c>
      <c r="B66" s="24" t="s">
        <v>12</v>
      </c>
      <c r="C66" s="24">
        <v>2024</v>
      </c>
      <c r="D66" s="24" t="s">
        <v>401</v>
      </c>
      <c r="E66" s="24">
        <v>9869076</v>
      </c>
      <c r="F66" s="25">
        <v>417.82</v>
      </c>
      <c r="G66" s="25">
        <v>422.21</v>
      </c>
      <c r="H66" s="23">
        <v>111948</v>
      </c>
      <c r="I66" s="23">
        <v>3410951253</v>
      </c>
      <c r="J66" s="24" t="s">
        <v>94</v>
      </c>
      <c r="K66" s="24" t="s">
        <v>14</v>
      </c>
      <c r="L66" s="24" t="s">
        <v>15</v>
      </c>
      <c r="M66" s="7" t="str">
        <f t="shared" si="0"/>
        <v>341******53</v>
      </c>
    </row>
    <row r="67" spans="1:13" x14ac:dyDescent="0.2">
      <c r="A67" s="23">
        <v>30459720</v>
      </c>
      <c r="B67" s="24" t="s">
        <v>12</v>
      </c>
      <c r="C67" s="24">
        <v>2024</v>
      </c>
      <c r="D67" s="24" t="s">
        <v>401</v>
      </c>
      <c r="E67" s="24">
        <v>9869076</v>
      </c>
      <c r="F67" s="25">
        <v>417.82</v>
      </c>
      <c r="G67" s="25">
        <v>432.87</v>
      </c>
      <c r="H67" s="23">
        <v>111948</v>
      </c>
      <c r="I67" s="23">
        <v>3410951253</v>
      </c>
      <c r="J67" s="24" t="s">
        <v>94</v>
      </c>
      <c r="K67" s="24" t="s">
        <v>14</v>
      </c>
      <c r="L67" s="24" t="s">
        <v>15</v>
      </c>
      <c r="M67" s="7" t="str">
        <f t="shared" si="0"/>
        <v>341******53</v>
      </c>
    </row>
    <row r="68" spans="1:13" x14ac:dyDescent="0.2">
      <c r="A68" s="23">
        <v>30453230</v>
      </c>
      <c r="B68" s="24" t="s">
        <v>12</v>
      </c>
      <c r="C68" s="24">
        <v>2024</v>
      </c>
      <c r="D68" s="24" t="s">
        <v>402</v>
      </c>
      <c r="E68" s="24">
        <v>9869079</v>
      </c>
      <c r="F68" s="25">
        <v>381.42</v>
      </c>
      <c r="G68" s="25">
        <v>390.77</v>
      </c>
      <c r="H68" s="23">
        <v>111982</v>
      </c>
      <c r="I68" s="23">
        <v>57403120272</v>
      </c>
      <c r="J68" s="24" t="s">
        <v>89</v>
      </c>
      <c r="K68" s="24" t="s">
        <v>14</v>
      </c>
      <c r="L68" s="24" t="s">
        <v>15</v>
      </c>
      <c r="M68" s="7" t="str">
        <f t="shared" si="0"/>
        <v>574******72</v>
      </c>
    </row>
    <row r="69" spans="1:13" x14ac:dyDescent="0.2">
      <c r="A69" s="23">
        <v>30453766</v>
      </c>
      <c r="B69" s="24" t="s">
        <v>12</v>
      </c>
      <c r="C69" s="24">
        <v>2024</v>
      </c>
      <c r="D69" s="24" t="s">
        <v>403</v>
      </c>
      <c r="E69" s="24">
        <v>9869121</v>
      </c>
      <c r="F69" s="25">
        <v>325.32</v>
      </c>
      <c r="G69" s="25">
        <v>336.22</v>
      </c>
      <c r="H69" s="23">
        <v>9013902817</v>
      </c>
      <c r="I69" s="23">
        <v>13562762000123</v>
      </c>
      <c r="J69" s="24" t="s">
        <v>25</v>
      </c>
      <c r="K69" s="24" t="s">
        <v>14</v>
      </c>
      <c r="L69" s="24" t="s">
        <v>15</v>
      </c>
      <c r="M69" s="7">
        <f t="shared" si="0"/>
        <v>13562762000123</v>
      </c>
    </row>
    <row r="70" spans="1:13" x14ac:dyDescent="0.2">
      <c r="A70" s="23">
        <v>30451939</v>
      </c>
      <c r="B70" s="24" t="s">
        <v>12</v>
      </c>
      <c r="C70" s="24">
        <v>2024</v>
      </c>
      <c r="D70" s="24" t="s">
        <v>404</v>
      </c>
      <c r="E70" s="24">
        <v>9869145</v>
      </c>
      <c r="F70" s="25">
        <v>386.65</v>
      </c>
      <c r="G70" s="25">
        <v>401.34</v>
      </c>
      <c r="H70" s="23">
        <v>128526</v>
      </c>
      <c r="I70" s="23">
        <v>77711874200</v>
      </c>
      <c r="J70" s="24" t="s">
        <v>169</v>
      </c>
      <c r="K70" s="24" t="s">
        <v>14</v>
      </c>
      <c r="L70" s="24" t="s">
        <v>15</v>
      </c>
      <c r="M70" s="7" t="str">
        <f t="shared" si="0"/>
        <v>777******00</v>
      </c>
    </row>
    <row r="71" spans="1:13" x14ac:dyDescent="0.2">
      <c r="A71" s="23">
        <v>30471371</v>
      </c>
      <c r="B71" s="24" t="s">
        <v>12</v>
      </c>
      <c r="C71" s="24">
        <v>2024</v>
      </c>
      <c r="D71" s="24" t="s">
        <v>405</v>
      </c>
      <c r="E71" s="24">
        <v>9869147</v>
      </c>
      <c r="F71" s="25">
        <v>331.66</v>
      </c>
      <c r="G71" s="25">
        <v>341.11</v>
      </c>
      <c r="H71" s="23">
        <v>12166</v>
      </c>
      <c r="I71" s="23">
        <v>0</v>
      </c>
      <c r="J71" s="24" t="s">
        <v>13</v>
      </c>
      <c r="K71" s="24" t="s">
        <v>14</v>
      </c>
      <c r="L71" s="24" t="s">
        <v>15</v>
      </c>
      <c r="M71" s="7" t="str">
        <f t="shared" si="0"/>
        <v>0******0</v>
      </c>
    </row>
    <row r="72" spans="1:13" x14ac:dyDescent="0.2">
      <c r="A72" s="23">
        <v>30472641</v>
      </c>
      <c r="B72" s="24" t="s">
        <v>12</v>
      </c>
      <c r="C72" s="24">
        <v>2024</v>
      </c>
      <c r="D72" s="24" t="s">
        <v>406</v>
      </c>
      <c r="E72" s="24">
        <v>9869168</v>
      </c>
      <c r="F72" s="25">
        <v>513.86</v>
      </c>
      <c r="G72" s="25">
        <v>531.08000000000004</v>
      </c>
      <c r="H72" s="23">
        <v>2086</v>
      </c>
      <c r="I72" s="23">
        <v>0</v>
      </c>
      <c r="J72" s="24" t="s">
        <v>13</v>
      </c>
      <c r="K72" s="24" t="s">
        <v>14</v>
      </c>
      <c r="L72" s="24" t="s">
        <v>15</v>
      </c>
      <c r="M72" s="7" t="str">
        <f t="shared" si="0"/>
        <v>0******0</v>
      </c>
    </row>
    <row r="73" spans="1:13" x14ac:dyDescent="0.2">
      <c r="A73" s="23">
        <v>30459061</v>
      </c>
      <c r="B73" s="24" t="s">
        <v>12</v>
      </c>
      <c r="C73" s="24">
        <v>2024</v>
      </c>
      <c r="D73" s="24" t="s">
        <v>407</v>
      </c>
      <c r="E73" s="24">
        <v>9869191</v>
      </c>
      <c r="F73" s="25">
        <v>315.22000000000003</v>
      </c>
      <c r="G73" s="25">
        <v>325.77999999999997</v>
      </c>
      <c r="H73" s="23">
        <v>22810</v>
      </c>
      <c r="I73" s="23">
        <v>30094941220</v>
      </c>
      <c r="J73" s="24" t="s">
        <v>174</v>
      </c>
      <c r="K73" s="24" t="s">
        <v>14</v>
      </c>
      <c r="L73" s="24" t="s">
        <v>15</v>
      </c>
      <c r="M73" s="7" t="str">
        <f t="shared" si="0"/>
        <v>300******20</v>
      </c>
    </row>
    <row r="74" spans="1:13" x14ac:dyDescent="0.2">
      <c r="A74" s="23">
        <v>30475321</v>
      </c>
      <c r="B74" s="24" t="s">
        <v>12</v>
      </c>
      <c r="C74" s="24">
        <v>2024</v>
      </c>
      <c r="D74" s="24" t="s">
        <v>408</v>
      </c>
      <c r="E74" s="24">
        <v>9869213</v>
      </c>
      <c r="F74" s="25">
        <v>1036.6300000000001</v>
      </c>
      <c r="G74" s="25">
        <v>1060.99</v>
      </c>
      <c r="H74" s="23">
        <v>20421</v>
      </c>
      <c r="I74" s="23">
        <v>36585262204</v>
      </c>
      <c r="J74" s="24" t="s">
        <v>336</v>
      </c>
      <c r="K74" s="24" t="s">
        <v>14</v>
      </c>
      <c r="L74" s="24" t="s">
        <v>15</v>
      </c>
      <c r="M74" s="7" t="str">
        <f t="shared" si="0"/>
        <v>365******04</v>
      </c>
    </row>
    <row r="75" spans="1:13" x14ac:dyDescent="0.2">
      <c r="A75" s="23">
        <v>30475320</v>
      </c>
      <c r="B75" s="24" t="s">
        <v>12</v>
      </c>
      <c r="C75" s="24">
        <v>2024</v>
      </c>
      <c r="D75" s="24" t="s">
        <v>408</v>
      </c>
      <c r="E75" s="24">
        <v>9869213</v>
      </c>
      <c r="F75" s="25">
        <v>1036.5999999999999</v>
      </c>
      <c r="G75" s="25">
        <v>1075.99</v>
      </c>
      <c r="H75" s="23">
        <v>20421</v>
      </c>
      <c r="I75" s="23">
        <v>36585262204</v>
      </c>
      <c r="J75" s="24" t="s">
        <v>336</v>
      </c>
      <c r="K75" s="24" t="s">
        <v>14</v>
      </c>
      <c r="L75" s="24" t="s">
        <v>15</v>
      </c>
      <c r="M75" s="7" t="str">
        <f t="shared" si="0"/>
        <v>365******04</v>
      </c>
    </row>
    <row r="76" spans="1:13" x14ac:dyDescent="0.2">
      <c r="A76" s="23">
        <v>30452860</v>
      </c>
      <c r="B76" s="24" t="s">
        <v>12</v>
      </c>
      <c r="C76" s="24">
        <v>2024</v>
      </c>
      <c r="D76" s="24" t="s">
        <v>409</v>
      </c>
      <c r="E76" s="24">
        <v>9869263</v>
      </c>
      <c r="F76" s="25">
        <v>256.37</v>
      </c>
      <c r="G76" s="25">
        <v>262.64999999999998</v>
      </c>
      <c r="H76" s="23">
        <v>31299</v>
      </c>
      <c r="I76" s="23">
        <v>0</v>
      </c>
      <c r="J76" s="24" t="s">
        <v>13</v>
      </c>
      <c r="K76" s="24" t="s">
        <v>14</v>
      </c>
      <c r="L76" s="24" t="s">
        <v>15</v>
      </c>
      <c r="M76" s="7" t="str">
        <f t="shared" si="0"/>
        <v>0******0</v>
      </c>
    </row>
    <row r="77" spans="1:13" x14ac:dyDescent="0.2">
      <c r="A77" s="23">
        <v>30468680</v>
      </c>
      <c r="B77" s="24" t="s">
        <v>12</v>
      </c>
      <c r="C77" s="24">
        <v>2024</v>
      </c>
      <c r="D77" s="24" t="s">
        <v>410</v>
      </c>
      <c r="E77" s="24">
        <v>9869327</v>
      </c>
      <c r="F77" s="25">
        <v>408.9</v>
      </c>
      <c r="G77" s="25">
        <v>413.19</v>
      </c>
      <c r="H77" s="23">
        <v>167424412504</v>
      </c>
      <c r="I77" s="23">
        <v>74203410282</v>
      </c>
      <c r="J77" s="24" t="s">
        <v>221</v>
      </c>
      <c r="K77" s="24" t="s">
        <v>14</v>
      </c>
      <c r="L77" s="24" t="s">
        <v>15</v>
      </c>
      <c r="M77" s="7" t="str">
        <f t="shared" si="0"/>
        <v>742******82</v>
      </c>
    </row>
    <row r="78" spans="1:13" x14ac:dyDescent="0.2">
      <c r="A78" s="23">
        <v>30468679</v>
      </c>
      <c r="B78" s="24" t="s">
        <v>12</v>
      </c>
      <c r="C78" s="24">
        <v>2024</v>
      </c>
      <c r="D78" s="24" t="s">
        <v>410</v>
      </c>
      <c r="E78" s="24">
        <v>9869327</v>
      </c>
      <c r="F78" s="25">
        <v>408.9</v>
      </c>
      <c r="G78" s="25">
        <v>423.62</v>
      </c>
      <c r="H78" s="23">
        <v>167424412504</v>
      </c>
      <c r="I78" s="23">
        <v>74203410282</v>
      </c>
      <c r="J78" s="24" t="s">
        <v>221</v>
      </c>
      <c r="K78" s="24" t="s">
        <v>14</v>
      </c>
      <c r="L78" s="24" t="s">
        <v>15</v>
      </c>
      <c r="M78" s="7" t="str">
        <f t="shared" si="0"/>
        <v>742******82</v>
      </c>
    </row>
    <row r="79" spans="1:13" x14ac:dyDescent="0.2">
      <c r="A79" s="23">
        <v>30475355</v>
      </c>
      <c r="B79" s="24" t="s">
        <v>12</v>
      </c>
      <c r="C79" s="24">
        <v>2024</v>
      </c>
      <c r="D79" s="24" t="s">
        <v>411</v>
      </c>
      <c r="E79" s="24">
        <v>9869370</v>
      </c>
      <c r="F79" s="25">
        <v>1531.6</v>
      </c>
      <c r="G79" s="25">
        <v>1579.08</v>
      </c>
      <c r="H79" s="23">
        <v>121346</v>
      </c>
      <c r="I79" s="23">
        <v>75253127291</v>
      </c>
      <c r="J79" s="24" t="s">
        <v>98</v>
      </c>
      <c r="K79" s="24" t="s">
        <v>14</v>
      </c>
      <c r="L79" s="24" t="s">
        <v>15</v>
      </c>
      <c r="M79" s="7" t="str">
        <f t="shared" si="0"/>
        <v>752******91</v>
      </c>
    </row>
    <row r="80" spans="1:13" x14ac:dyDescent="0.2">
      <c r="A80" s="23">
        <v>30473296</v>
      </c>
      <c r="B80" s="24" t="s">
        <v>12</v>
      </c>
      <c r="C80" s="24">
        <v>2024</v>
      </c>
      <c r="D80" s="24" t="s">
        <v>412</v>
      </c>
      <c r="E80" s="24">
        <v>9869408</v>
      </c>
      <c r="F80" s="25">
        <v>555.97</v>
      </c>
      <c r="G80" s="25">
        <v>574.6</v>
      </c>
      <c r="H80" s="23">
        <v>133528</v>
      </c>
      <c r="I80" s="23">
        <v>97271713204</v>
      </c>
      <c r="J80" s="24" t="s">
        <v>143</v>
      </c>
      <c r="K80" s="24" t="s">
        <v>14</v>
      </c>
      <c r="L80" s="24" t="s">
        <v>15</v>
      </c>
      <c r="M80" s="7" t="str">
        <f t="shared" si="0"/>
        <v>972******04</v>
      </c>
    </row>
    <row r="81" spans="1:13" x14ac:dyDescent="0.2">
      <c r="A81" s="23">
        <v>30468072</v>
      </c>
      <c r="B81" s="24" t="s">
        <v>12</v>
      </c>
      <c r="C81" s="24">
        <v>2024</v>
      </c>
      <c r="D81" s="24" t="s">
        <v>413</v>
      </c>
      <c r="E81" s="24">
        <v>9869473</v>
      </c>
      <c r="F81" s="25">
        <v>249.44</v>
      </c>
      <c r="G81" s="25">
        <v>258.92</v>
      </c>
      <c r="H81" s="23">
        <v>109537</v>
      </c>
      <c r="I81" s="23">
        <v>14560402272</v>
      </c>
      <c r="J81" s="24" t="s">
        <v>339</v>
      </c>
      <c r="K81" s="24" t="s">
        <v>14</v>
      </c>
      <c r="L81" s="24" t="s">
        <v>15</v>
      </c>
      <c r="M81" s="7" t="str">
        <f t="shared" si="0"/>
        <v>145******72</v>
      </c>
    </row>
    <row r="82" spans="1:13" x14ac:dyDescent="0.2">
      <c r="A82" s="23">
        <v>30468073</v>
      </c>
      <c r="B82" s="24" t="s">
        <v>12</v>
      </c>
      <c r="C82" s="24">
        <v>2024</v>
      </c>
      <c r="D82" s="24" t="s">
        <v>413</v>
      </c>
      <c r="E82" s="24">
        <v>9869473</v>
      </c>
      <c r="F82" s="25">
        <v>249.44</v>
      </c>
      <c r="G82" s="25">
        <v>255.3</v>
      </c>
      <c r="H82" s="23">
        <v>109537</v>
      </c>
      <c r="I82" s="23">
        <v>14560402272</v>
      </c>
      <c r="J82" s="24" t="s">
        <v>339</v>
      </c>
      <c r="K82" s="24" t="s">
        <v>14</v>
      </c>
      <c r="L82" s="24" t="s">
        <v>15</v>
      </c>
      <c r="M82" s="7" t="str">
        <f t="shared" si="0"/>
        <v>145******72</v>
      </c>
    </row>
    <row r="83" spans="1:13" x14ac:dyDescent="0.2">
      <c r="A83" s="23">
        <v>30456852</v>
      </c>
      <c r="B83" s="24" t="s">
        <v>12</v>
      </c>
      <c r="C83" s="24">
        <v>2024</v>
      </c>
      <c r="D83" s="24" t="s">
        <v>414</v>
      </c>
      <c r="E83" s="24">
        <v>9869521</v>
      </c>
      <c r="F83" s="25">
        <v>314.60000000000002</v>
      </c>
      <c r="G83" s="25">
        <v>326.55</v>
      </c>
      <c r="H83" s="23">
        <v>167424402178</v>
      </c>
      <c r="I83" s="23">
        <v>67354955272</v>
      </c>
      <c r="J83" s="24" t="s">
        <v>192</v>
      </c>
      <c r="K83" s="24" t="s">
        <v>14</v>
      </c>
      <c r="L83" s="24" t="s">
        <v>15</v>
      </c>
      <c r="M83" s="7" t="str">
        <f t="shared" si="0"/>
        <v>673******72</v>
      </c>
    </row>
    <row r="84" spans="1:13" x14ac:dyDescent="0.2">
      <c r="A84" s="23">
        <v>30456853</v>
      </c>
      <c r="B84" s="24" t="s">
        <v>12</v>
      </c>
      <c r="C84" s="24">
        <v>2024</v>
      </c>
      <c r="D84" s="24" t="s">
        <v>414</v>
      </c>
      <c r="E84" s="24">
        <v>9869521</v>
      </c>
      <c r="F84" s="25">
        <v>314.60000000000002</v>
      </c>
      <c r="G84" s="25">
        <v>321.99</v>
      </c>
      <c r="H84" s="23">
        <v>167424402178</v>
      </c>
      <c r="I84" s="23">
        <v>67354955272</v>
      </c>
      <c r="J84" s="24" t="s">
        <v>192</v>
      </c>
      <c r="K84" s="24" t="s">
        <v>14</v>
      </c>
      <c r="L84" s="24" t="s">
        <v>15</v>
      </c>
      <c r="M84" s="7" t="str">
        <f t="shared" ref="M84:M147" si="1">IF((LEN(I84)&gt;=12),I84,(_xlfn.CONCAT(LEFT(I84,3),REPT("*",6),RIGHT(I84,2))))</f>
        <v>673******72</v>
      </c>
    </row>
    <row r="85" spans="1:13" x14ac:dyDescent="0.2">
      <c r="A85" s="23">
        <v>30454433</v>
      </c>
      <c r="B85" s="24" t="s">
        <v>12</v>
      </c>
      <c r="C85" s="24">
        <v>2024</v>
      </c>
      <c r="D85" s="24" t="s">
        <v>415</v>
      </c>
      <c r="E85" s="24">
        <v>9869526</v>
      </c>
      <c r="F85" s="25">
        <v>282.39</v>
      </c>
      <c r="G85" s="25">
        <v>293.12</v>
      </c>
      <c r="H85" s="23">
        <v>9013902758</v>
      </c>
      <c r="I85" s="23">
        <v>76779610291</v>
      </c>
      <c r="J85" s="24" t="s">
        <v>230</v>
      </c>
      <c r="K85" s="24" t="s">
        <v>14</v>
      </c>
      <c r="L85" s="24" t="s">
        <v>15</v>
      </c>
      <c r="M85" s="7" t="str">
        <f t="shared" si="1"/>
        <v>767******91</v>
      </c>
    </row>
    <row r="86" spans="1:13" x14ac:dyDescent="0.2">
      <c r="A86" s="23">
        <v>30454434</v>
      </c>
      <c r="B86" s="24" t="s">
        <v>12</v>
      </c>
      <c r="C86" s="24">
        <v>2024</v>
      </c>
      <c r="D86" s="24" t="s">
        <v>415</v>
      </c>
      <c r="E86" s="24">
        <v>9869526</v>
      </c>
      <c r="F86" s="25">
        <v>282.39</v>
      </c>
      <c r="G86" s="25">
        <v>289.02999999999997</v>
      </c>
      <c r="H86" s="23">
        <v>9013902758</v>
      </c>
      <c r="I86" s="23">
        <v>76779610291</v>
      </c>
      <c r="J86" s="24" t="s">
        <v>230</v>
      </c>
      <c r="K86" s="24" t="s">
        <v>14</v>
      </c>
      <c r="L86" s="24" t="s">
        <v>15</v>
      </c>
      <c r="M86" s="7" t="str">
        <f t="shared" si="1"/>
        <v>767******91</v>
      </c>
    </row>
    <row r="87" spans="1:13" x14ac:dyDescent="0.2">
      <c r="A87" s="23">
        <v>30458681</v>
      </c>
      <c r="B87" s="24" t="s">
        <v>12</v>
      </c>
      <c r="C87" s="24">
        <v>2024</v>
      </c>
      <c r="D87" s="24" t="s">
        <v>416</v>
      </c>
      <c r="E87" s="24">
        <v>9869534</v>
      </c>
      <c r="F87" s="25">
        <v>267.74</v>
      </c>
      <c r="G87" s="25">
        <v>277.91000000000003</v>
      </c>
      <c r="H87" s="23">
        <v>12185</v>
      </c>
      <c r="I87" s="23">
        <v>0</v>
      </c>
      <c r="J87" s="24" t="s">
        <v>13</v>
      </c>
      <c r="K87" s="24" t="s">
        <v>14</v>
      </c>
      <c r="L87" s="24" t="s">
        <v>15</v>
      </c>
      <c r="M87" s="7" t="str">
        <f t="shared" si="1"/>
        <v>0******0</v>
      </c>
    </row>
    <row r="88" spans="1:13" x14ac:dyDescent="0.2">
      <c r="A88" s="23">
        <v>30458682</v>
      </c>
      <c r="B88" s="24" t="s">
        <v>12</v>
      </c>
      <c r="C88" s="24">
        <v>2024</v>
      </c>
      <c r="D88" s="24" t="s">
        <v>416</v>
      </c>
      <c r="E88" s="24">
        <v>9869534</v>
      </c>
      <c r="F88" s="25">
        <v>267.74</v>
      </c>
      <c r="G88" s="25">
        <v>274.02999999999997</v>
      </c>
      <c r="H88" s="23">
        <v>12185</v>
      </c>
      <c r="I88" s="23">
        <v>0</v>
      </c>
      <c r="J88" s="24" t="s">
        <v>13</v>
      </c>
      <c r="K88" s="24" t="s">
        <v>14</v>
      </c>
      <c r="L88" s="24" t="s">
        <v>15</v>
      </c>
      <c r="M88" s="7" t="str">
        <f t="shared" si="1"/>
        <v>0******0</v>
      </c>
    </row>
    <row r="89" spans="1:13" x14ac:dyDescent="0.2">
      <c r="A89" s="23">
        <v>30458192</v>
      </c>
      <c r="B89" s="24" t="s">
        <v>12</v>
      </c>
      <c r="C89" s="24">
        <v>2024</v>
      </c>
      <c r="D89" s="24" t="s">
        <v>417</v>
      </c>
      <c r="E89" s="24">
        <v>9869546</v>
      </c>
      <c r="F89" s="25">
        <v>144.58000000000001</v>
      </c>
      <c r="G89" s="25">
        <v>149.06</v>
      </c>
      <c r="H89" s="23">
        <v>21803</v>
      </c>
      <c r="I89" s="23">
        <v>87459582204</v>
      </c>
      <c r="J89" s="24" t="s">
        <v>101</v>
      </c>
      <c r="K89" s="24" t="s">
        <v>14</v>
      </c>
      <c r="L89" s="24" t="s">
        <v>15</v>
      </c>
      <c r="M89" s="7" t="str">
        <f t="shared" si="1"/>
        <v>874******04</v>
      </c>
    </row>
    <row r="90" spans="1:13" x14ac:dyDescent="0.2">
      <c r="A90" s="23">
        <v>30468629</v>
      </c>
      <c r="B90" s="24" t="s">
        <v>12</v>
      </c>
      <c r="C90" s="24">
        <v>2024</v>
      </c>
      <c r="D90" s="24" t="s">
        <v>418</v>
      </c>
      <c r="E90" s="24">
        <v>9869558</v>
      </c>
      <c r="F90" s="25">
        <v>427.11</v>
      </c>
      <c r="G90" s="25">
        <v>437.57</v>
      </c>
      <c r="H90" s="23">
        <v>65789</v>
      </c>
      <c r="I90" s="23">
        <v>14560402272</v>
      </c>
      <c r="J90" s="24" t="s">
        <v>339</v>
      </c>
      <c r="K90" s="24" t="s">
        <v>14</v>
      </c>
      <c r="L90" s="24" t="s">
        <v>15</v>
      </c>
      <c r="M90" s="7" t="str">
        <f t="shared" si="1"/>
        <v>145******72</v>
      </c>
    </row>
    <row r="91" spans="1:13" x14ac:dyDescent="0.2">
      <c r="A91" s="23">
        <v>30473366</v>
      </c>
      <c r="B91" s="24" t="s">
        <v>12</v>
      </c>
      <c r="C91" s="24">
        <v>2024</v>
      </c>
      <c r="D91" s="24" t="s">
        <v>418</v>
      </c>
      <c r="E91" s="24">
        <v>9869558</v>
      </c>
      <c r="F91" s="25">
        <v>265.87</v>
      </c>
      <c r="G91" s="25">
        <v>272.12</v>
      </c>
      <c r="H91" s="23">
        <v>65789</v>
      </c>
      <c r="I91" s="23">
        <v>14560402272</v>
      </c>
      <c r="J91" s="24" t="s">
        <v>339</v>
      </c>
      <c r="K91" s="24" t="s">
        <v>14</v>
      </c>
      <c r="L91" s="24" t="s">
        <v>15</v>
      </c>
      <c r="M91" s="7" t="str">
        <f t="shared" si="1"/>
        <v>145******72</v>
      </c>
    </row>
    <row r="92" spans="1:13" x14ac:dyDescent="0.2">
      <c r="A92" s="23">
        <v>30473365</v>
      </c>
      <c r="B92" s="24" t="s">
        <v>12</v>
      </c>
      <c r="C92" s="24">
        <v>2024</v>
      </c>
      <c r="D92" s="24" t="s">
        <v>418</v>
      </c>
      <c r="E92" s="24">
        <v>9869558</v>
      </c>
      <c r="F92" s="25">
        <v>265.87</v>
      </c>
      <c r="G92" s="25">
        <v>275.98</v>
      </c>
      <c r="H92" s="23">
        <v>65789</v>
      </c>
      <c r="I92" s="23">
        <v>14560402272</v>
      </c>
      <c r="J92" s="24" t="s">
        <v>339</v>
      </c>
      <c r="K92" s="24" t="s">
        <v>14</v>
      </c>
      <c r="L92" s="24" t="s">
        <v>15</v>
      </c>
      <c r="M92" s="7" t="str">
        <f t="shared" si="1"/>
        <v>145******72</v>
      </c>
    </row>
    <row r="93" spans="1:13" x14ac:dyDescent="0.2">
      <c r="A93" s="23">
        <v>30469365</v>
      </c>
      <c r="B93" s="24" t="s">
        <v>12</v>
      </c>
      <c r="C93" s="24">
        <v>2024</v>
      </c>
      <c r="D93" s="24" t="s">
        <v>419</v>
      </c>
      <c r="E93" s="24">
        <v>9869583</v>
      </c>
      <c r="F93" s="25">
        <v>415.41</v>
      </c>
      <c r="G93" s="25">
        <v>427.25</v>
      </c>
      <c r="H93" s="23">
        <v>32000</v>
      </c>
      <c r="I93" s="23">
        <v>0</v>
      </c>
      <c r="J93" s="24" t="s">
        <v>13</v>
      </c>
      <c r="K93" s="24" t="s">
        <v>14</v>
      </c>
      <c r="L93" s="24" t="s">
        <v>15</v>
      </c>
      <c r="M93" s="7" t="str">
        <f t="shared" si="1"/>
        <v>0******0</v>
      </c>
    </row>
    <row r="94" spans="1:13" x14ac:dyDescent="0.2">
      <c r="A94" s="23">
        <v>30454688</v>
      </c>
      <c r="B94" s="24" t="s">
        <v>12</v>
      </c>
      <c r="C94" s="24">
        <v>2024</v>
      </c>
      <c r="D94" s="24" t="s">
        <v>420</v>
      </c>
      <c r="E94" s="24">
        <v>9869601</v>
      </c>
      <c r="F94" s="25">
        <v>263.22000000000003</v>
      </c>
      <c r="G94" s="25">
        <v>272.02999999999997</v>
      </c>
      <c r="H94" s="23">
        <v>17313</v>
      </c>
      <c r="I94" s="23">
        <v>0</v>
      </c>
      <c r="J94" s="24" t="s">
        <v>13</v>
      </c>
      <c r="K94" s="24" t="s">
        <v>14</v>
      </c>
      <c r="L94" s="24" t="s">
        <v>15</v>
      </c>
      <c r="M94" s="7" t="str">
        <f t="shared" si="1"/>
        <v>0******0</v>
      </c>
    </row>
    <row r="95" spans="1:13" x14ac:dyDescent="0.2">
      <c r="A95" s="23">
        <v>30471000</v>
      </c>
      <c r="B95" s="24" t="s">
        <v>12</v>
      </c>
      <c r="C95" s="24">
        <v>2024</v>
      </c>
      <c r="D95" s="24" t="s">
        <v>421</v>
      </c>
      <c r="E95" s="24">
        <v>9869624</v>
      </c>
      <c r="F95" s="25">
        <v>353.44</v>
      </c>
      <c r="G95" s="25">
        <v>366.17</v>
      </c>
      <c r="H95" s="23">
        <v>4654</v>
      </c>
      <c r="I95" s="23">
        <v>6947840287</v>
      </c>
      <c r="J95" s="24" t="s">
        <v>248</v>
      </c>
      <c r="K95" s="24" t="s">
        <v>14</v>
      </c>
      <c r="L95" s="24" t="s">
        <v>15</v>
      </c>
      <c r="M95" s="7" t="str">
        <f t="shared" si="1"/>
        <v>694******87</v>
      </c>
    </row>
    <row r="96" spans="1:13" x14ac:dyDescent="0.2">
      <c r="A96" s="23">
        <v>30471001</v>
      </c>
      <c r="B96" s="24" t="s">
        <v>12</v>
      </c>
      <c r="C96" s="24">
        <v>2024</v>
      </c>
      <c r="D96" s="24" t="s">
        <v>421</v>
      </c>
      <c r="E96" s="24">
        <v>9869624</v>
      </c>
      <c r="F96" s="25">
        <v>353.44</v>
      </c>
      <c r="G96" s="25">
        <v>357.15</v>
      </c>
      <c r="H96" s="23">
        <v>4654</v>
      </c>
      <c r="I96" s="23">
        <v>6947840287</v>
      </c>
      <c r="J96" s="24" t="s">
        <v>248</v>
      </c>
      <c r="K96" s="24" t="s">
        <v>14</v>
      </c>
      <c r="L96" s="24" t="s">
        <v>15</v>
      </c>
      <c r="M96" s="7" t="str">
        <f t="shared" si="1"/>
        <v>694******87</v>
      </c>
    </row>
    <row r="97" spans="1:13" x14ac:dyDescent="0.2">
      <c r="A97" s="23">
        <v>30451828</v>
      </c>
      <c r="B97" s="24" t="s">
        <v>12</v>
      </c>
      <c r="C97" s="24">
        <v>2024</v>
      </c>
      <c r="D97" s="24" t="s">
        <v>422</v>
      </c>
      <c r="E97" s="24">
        <v>9869647</v>
      </c>
      <c r="F97" s="25">
        <v>277.64999999999998</v>
      </c>
      <c r="G97" s="25">
        <v>286.25</v>
      </c>
      <c r="H97" s="23">
        <v>901388770</v>
      </c>
      <c r="I97" s="23">
        <v>40228479215</v>
      </c>
      <c r="J97" s="24" t="s">
        <v>183</v>
      </c>
      <c r="K97" s="24" t="s">
        <v>14</v>
      </c>
      <c r="L97" s="24" t="s">
        <v>15</v>
      </c>
      <c r="M97" s="7" t="str">
        <f t="shared" si="1"/>
        <v>402******15</v>
      </c>
    </row>
    <row r="98" spans="1:13" x14ac:dyDescent="0.2">
      <c r="A98" s="23">
        <v>30465398</v>
      </c>
      <c r="B98" s="24" t="s">
        <v>12</v>
      </c>
      <c r="C98" s="24">
        <v>2024</v>
      </c>
      <c r="D98" s="24" t="s">
        <v>423</v>
      </c>
      <c r="E98" s="24">
        <v>9869702</v>
      </c>
      <c r="F98" s="25">
        <v>351.21</v>
      </c>
      <c r="G98" s="25">
        <v>364.55</v>
      </c>
      <c r="H98" s="23">
        <v>138795</v>
      </c>
      <c r="I98" s="23">
        <v>60130687200</v>
      </c>
      <c r="J98" s="24" t="s">
        <v>90</v>
      </c>
      <c r="K98" s="24" t="s">
        <v>14</v>
      </c>
      <c r="L98" s="24" t="s">
        <v>15</v>
      </c>
      <c r="M98" s="7" t="str">
        <f t="shared" si="1"/>
        <v>601******00</v>
      </c>
    </row>
    <row r="99" spans="1:13" x14ac:dyDescent="0.2">
      <c r="A99" s="23">
        <v>30465399</v>
      </c>
      <c r="B99" s="24" t="s">
        <v>12</v>
      </c>
      <c r="C99" s="24">
        <v>2024</v>
      </c>
      <c r="D99" s="24" t="s">
        <v>423</v>
      </c>
      <c r="E99" s="24">
        <v>9869702</v>
      </c>
      <c r="F99" s="25">
        <v>351.21</v>
      </c>
      <c r="G99" s="25">
        <v>359.46</v>
      </c>
      <c r="H99" s="23">
        <v>138795</v>
      </c>
      <c r="I99" s="23">
        <v>60130687200</v>
      </c>
      <c r="J99" s="24" t="s">
        <v>90</v>
      </c>
      <c r="K99" s="24" t="s">
        <v>14</v>
      </c>
      <c r="L99" s="24" t="s">
        <v>15</v>
      </c>
      <c r="M99" s="7" t="str">
        <f t="shared" si="1"/>
        <v>601******00</v>
      </c>
    </row>
    <row r="100" spans="1:13" x14ac:dyDescent="0.2">
      <c r="A100" s="23">
        <v>30468515</v>
      </c>
      <c r="B100" s="24" t="s">
        <v>12</v>
      </c>
      <c r="C100" s="24">
        <v>2024</v>
      </c>
      <c r="D100" s="24" t="s">
        <v>424</v>
      </c>
      <c r="E100" s="24">
        <v>9869736</v>
      </c>
      <c r="F100" s="25">
        <v>595.94000000000005</v>
      </c>
      <c r="G100" s="25">
        <v>615.91</v>
      </c>
      <c r="H100" s="23">
        <v>104261</v>
      </c>
      <c r="I100" s="23">
        <v>5586194287</v>
      </c>
      <c r="J100" s="24" t="s">
        <v>66</v>
      </c>
      <c r="K100" s="24" t="s">
        <v>14</v>
      </c>
      <c r="L100" s="24" t="s">
        <v>15</v>
      </c>
      <c r="M100" s="7" t="str">
        <f t="shared" si="1"/>
        <v>558******87</v>
      </c>
    </row>
    <row r="101" spans="1:13" x14ac:dyDescent="0.2">
      <c r="A101" s="23">
        <v>30474468</v>
      </c>
      <c r="B101" s="24" t="s">
        <v>12</v>
      </c>
      <c r="C101" s="24">
        <v>2024</v>
      </c>
      <c r="D101" s="24" t="s">
        <v>425</v>
      </c>
      <c r="E101" s="24">
        <v>9869808</v>
      </c>
      <c r="F101" s="25">
        <v>359.29</v>
      </c>
      <c r="G101" s="25">
        <v>370.43</v>
      </c>
      <c r="H101" s="23">
        <v>67516</v>
      </c>
      <c r="I101" s="23">
        <v>18471676249</v>
      </c>
      <c r="J101" s="24" t="s">
        <v>285</v>
      </c>
      <c r="K101" s="24" t="s">
        <v>14</v>
      </c>
      <c r="L101" s="24" t="s">
        <v>15</v>
      </c>
      <c r="M101" s="7" t="str">
        <f t="shared" si="1"/>
        <v>184******49</v>
      </c>
    </row>
    <row r="102" spans="1:13" x14ac:dyDescent="0.2">
      <c r="A102" s="23">
        <v>30464636</v>
      </c>
      <c r="B102" s="24" t="s">
        <v>12</v>
      </c>
      <c r="C102" s="24">
        <v>2024</v>
      </c>
      <c r="D102" s="24" t="s">
        <v>426</v>
      </c>
      <c r="E102" s="24">
        <v>9869823</v>
      </c>
      <c r="F102" s="25">
        <v>249.81</v>
      </c>
      <c r="G102" s="25">
        <v>256.93</v>
      </c>
      <c r="H102" s="23">
        <v>117124</v>
      </c>
      <c r="I102" s="23">
        <v>0</v>
      </c>
      <c r="J102" s="24" t="s">
        <v>13</v>
      </c>
      <c r="K102" s="24" t="s">
        <v>14</v>
      </c>
      <c r="L102" s="24" t="s">
        <v>15</v>
      </c>
      <c r="M102" s="7" t="str">
        <f t="shared" si="1"/>
        <v>0******0</v>
      </c>
    </row>
    <row r="103" spans="1:13" x14ac:dyDescent="0.2">
      <c r="A103" s="23">
        <v>30467921</v>
      </c>
      <c r="B103" s="24" t="s">
        <v>12</v>
      </c>
      <c r="C103" s="24">
        <v>2024</v>
      </c>
      <c r="D103" s="24" t="s">
        <v>427</v>
      </c>
      <c r="E103" s="24">
        <v>9869828</v>
      </c>
      <c r="F103" s="25">
        <v>353.74</v>
      </c>
      <c r="G103" s="25">
        <v>365.59</v>
      </c>
      <c r="H103" s="23">
        <v>28437</v>
      </c>
      <c r="I103" s="23">
        <v>0</v>
      </c>
      <c r="J103" s="24" t="s">
        <v>13</v>
      </c>
      <c r="K103" s="24" t="s">
        <v>14</v>
      </c>
      <c r="L103" s="24" t="s">
        <v>15</v>
      </c>
      <c r="M103" s="7" t="str">
        <f t="shared" si="1"/>
        <v>0******0</v>
      </c>
    </row>
    <row r="104" spans="1:13" x14ac:dyDescent="0.2">
      <c r="A104" s="23">
        <v>30452004</v>
      </c>
      <c r="B104" s="24" t="s">
        <v>12</v>
      </c>
      <c r="C104" s="24">
        <v>2024</v>
      </c>
      <c r="D104" s="24" t="s">
        <v>428</v>
      </c>
      <c r="E104" s="24">
        <v>9869838</v>
      </c>
      <c r="F104" s="25">
        <v>137.08000000000001</v>
      </c>
      <c r="G104" s="25">
        <v>141.33000000000001</v>
      </c>
      <c r="H104" s="23">
        <v>34874</v>
      </c>
      <c r="I104" s="23">
        <v>27895203215</v>
      </c>
      <c r="J104" s="24" t="s">
        <v>80</v>
      </c>
      <c r="K104" s="24" t="s">
        <v>14</v>
      </c>
      <c r="L104" s="24" t="s">
        <v>15</v>
      </c>
      <c r="M104" s="7" t="str">
        <f t="shared" si="1"/>
        <v>278******15</v>
      </c>
    </row>
    <row r="105" spans="1:13" x14ac:dyDescent="0.2">
      <c r="A105" s="23">
        <v>30454820</v>
      </c>
      <c r="B105" s="24" t="s">
        <v>12</v>
      </c>
      <c r="C105" s="24">
        <v>2024</v>
      </c>
      <c r="D105" s="24" t="s">
        <v>429</v>
      </c>
      <c r="E105" s="24">
        <v>9869842</v>
      </c>
      <c r="F105" s="25">
        <v>236.37</v>
      </c>
      <c r="G105" s="25">
        <v>244.05</v>
      </c>
      <c r="H105" s="23">
        <v>125915</v>
      </c>
      <c r="I105" s="23">
        <v>0</v>
      </c>
      <c r="J105" s="24" t="s">
        <v>13</v>
      </c>
      <c r="K105" s="24" t="s">
        <v>14</v>
      </c>
      <c r="L105" s="24" t="s">
        <v>15</v>
      </c>
      <c r="M105" s="7" t="str">
        <f t="shared" si="1"/>
        <v>0******0</v>
      </c>
    </row>
    <row r="106" spans="1:13" x14ac:dyDescent="0.2">
      <c r="A106" s="23">
        <v>30458180</v>
      </c>
      <c r="B106" s="24" t="s">
        <v>12</v>
      </c>
      <c r="C106" s="24">
        <v>2024</v>
      </c>
      <c r="D106" s="24" t="s">
        <v>430</v>
      </c>
      <c r="E106" s="24">
        <v>9869844</v>
      </c>
      <c r="F106" s="25">
        <v>271.13</v>
      </c>
      <c r="G106" s="25">
        <v>280.20999999999998</v>
      </c>
      <c r="H106" s="23">
        <v>167424408808</v>
      </c>
      <c r="I106" s="23">
        <v>90406486204</v>
      </c>
      <c r="J106" s="24" t="s">
        <v>329</v>
      </c>
      <c r="K106" s="24" t="s">
        <v>14</v>
      </c>
      <c r="L106" s="24" t="s">
        <v>15</v>
      </c>
      <c r="M106" s="7" t="str">
        <f t="shared" si="1"/>
        <v>904******04</v>
      </c>
    </row>
    <row r="107" spans="1:13" x14ac:dyDescent="0.2">
      <c r="A107" s="23">
        <v>30465475</v>
      </c>
      <c r="B107" s="24" t="s">
        <v>12</v>
      </c>
      <c r="C107" s="24">
        <v>2024</v>
      </c>
      <c r="D107" s="24" t="s">
        <v>431</v>
      </c>
      <c r="E107" s="24">
        <v>9869893</v>
      </c>
      <c r="F107" s="25">
        <v>430.5</v>
      </c>
      <c r="G107" s="25">
        <v>442.98</v>
      </c>
      <c r="H107" s="23">
        <v>106802</v>
      </c>
      <c r="I107" s="23">
        <v>23454300282</v>
      </c>
      <c r="J107" s="24" t="s">
        <v>69</v>
      </c>
      <c r="K107" s="24" t="s">
        <v>14</v>
      </c>
      <c r="L107" s="24" t="s">
        <v>15</v>
      </c>
      <c r="M107" s="7" t="str">
        <f t="shared" si="1"/>
        <v>234******82</v>
      </c>
    </row>
    <row r="108" spans="1:13" x14ac:dyDescent="0.2">
      <c r="A108" s="23">
        <v>30453896</v>
      </c>
      <c r="B108" s="24" t="s">
        <v>12</v>
      </c>
      <c r="C108" s="24">
        <v>2024</v>
      </c>
      <c r="D108" s="24" t="s">
        <v>432</v>
      </c>
      <c r="E108" s="24">
        <v>9869928</v>
      </c>
      <c r="F108" s="25">
        <v>306.85000000000002</v>
      </c>
      <c r="G108" s="25">
        <v>315.60000000000002</v>
      </c>
      <c r="H108" s="23">
        <v>9013901310</v>
      </c>
      <c r="I108" s="23">
        <v>8640173249</v>
      </c>
      <c r="J108" s="24" t="s">
        <v>40</v>
      </c>
      <c r="K108" s="24" t="s">
        <v>14</v>
      </c>
      <c r="L108" s="24" t="s">
        <v>15</v>
      </c>
      <c r="M108" s="7" t="str">
        <f t="shared" si="1"/>
        <v>864******49</v>
      </c>
    </row>
    <row r="109" spans="1:13" x14ac:dyDescent="0.2">
      <c r="A109" s="23">
        <v>30473027</v>
      </c>
      <c r="B109" s="24" t="s">
        <v>12</v>
      </c>
      <c r="C109" s="24">
        <v>2024</v>
      </c>
      <c r="D109" s="24" t="s">
        <v>433</v>
      </c>
      <c r="E109" s="24">
        <v>9869946</v>
      </c>
      <c r="F109" s="25">
        <v>280.36</v>
      </c>
      <c r="G109" s="25">
        <v>290.45999999999998</v>
      </c>
      <c r="H109" s="23">
        <v>115665</v>
      </c>
      <c r="I109" s="23">
        <v>47136634253</v>
      </c>
      <c r="J109" s="24" t="s">
        <v>191</v>
      </c>
      <c r="K109" s="24" t="s">
        <v>14</v>
      </c>
      <c r="L109" s="24" t="s">
        <v>15</v>
      </c>
      <c r="M109" s="7" t="str">
        <f t="shared" si="1"/>
        <v>471******53</v>
      </c>
    </row>
    <row r="110" spans="1:13" x14ac:dyDescent="0.2">
      <c r="A110" s="23">
        <v>30473028</v>
      </c>
      <c r="B110" s="24" t="s">
        <v>12</v>
      </c>
      <c r="C110" s="24">
        <v>2024</v>
      </c>
      <c r="D110" s="24" t="s">
        <v>433</v>
      </c>
      <c r="E110" s="24">
        <v>9869946</v>
      </c>
      <c r="F110" s="25">
        <v>280.20999999999998</v>
      </c>
      <c r="G110" s="25">
        <v>283.14999999999998</v>
      </c>
      <c r="H110" s="23">
        <v>115665</v>
      </c>
      <c r="I110" s="23">
        <v>47136634253</v>
      </c>
      <c r="J110" s="24" t="s">
        <v>191</v>
      </c>
      <c r="K110" s="24" t="s">
        <v>14</v>
      </c>
      <c r="L110" s="24" t="s">
        <v>15</v>
      </c>
      <c r="M110" s="7" t="str">
        <f t="shared" si="1"/>
        <v>471******53</v>
      </c>
    </row>
    <row r="111" spans="1:13" x14ac:dyDescent="0.2">
      <c r="A111" s="23">
        <v>30454347</v>
      </c>
      <c r="B111" s="24" t="s">
        <v>12</v>
      </c>
      <c r="C111" s="24">
        <v>2024</v>
      </c>
      <c r="D111" s="24" t="s">
        <v>434</v>
      </c>
      <c r="E111" s="24">
        <v>9869998</v>
      </c>
      <c r="F111" s="25">
        <v>234.36</v>
      </c>
      <c r="G111" s="25">
        <v>242.8</v>
      </c>
      <c r="H111" s="23">
        <v>119299</v>
      </c>
      <c r="I111" s="23">
        <v>33138079253</v>
      </c>
      <c r="J111" s="24" t="s">
        <v>201</v>
      </c>
      <c r="K111" s="24" t="s">
        <v>14</v>
      </c>
      <c r="L111" s="24" t="s">
        <v>15</v>
      </c>
      <c r="M111" s="7" t="str">
        <f t="shared" si="1"/>
        <v>331******53</v>
      </c>
    </row>
    <row r="112" spans="1:13" x14ac:dyDescent="0.2">
      <c r="A112" s="23">
        <v>30454348</v>
      </c>
      <c r="B112" s="24" t="s">
        <v>12</v>
      </c>
      <c r="C112" s="24">
        <v>2024</v>
      </c>
      <c r="D112" s="24" t="s">
        <v>434</v>
      </c>
      <c r="E112" s="24">
        <v>9869998</v>
      </c>
      <c r="F112" s="25">
        <v>234.24</v>
      </c>
      <c r="G112" s="25">
        <v>236.7</v>
      </c>
      <c r="H112" s="23">
        <v>119299</v>
      </c>
      <c r="I112" s="23">
        <v>33138079253</v>
      </c>
      <c r="J112" s="24" t="s">
        <v>201</v>
      </c>
      <c r="K112" s="24" t="s">
        <v>14</v>
      </c>
      <c r="L112" s="24" t="s">
        <v>15</v>
      </c>
      <c r="M112" s="7" t="str">
        <f t="shared" si="1"/>
        <v>331******53</v>
      </c>
    </row>
    <row r="113" spans="1:13" x14ac:dyDescent="0.2">
      <c r="A113" s="23">
        <v>30468461</v>
      </c>
      <c r="B113" s="24" t="s">
        <v>12</v>
      </c>
      <c r="C113" s="24">
        <v>2024</v>
      </c>
      <c r="D113" s="24" t="s">
        <v>435</v>
      </c>
      <c r="E113" s="24">
        <v>9870008</v>
      </c>
      <c r="F113" s="25">
        <v>323.89</v>
      </c>
      <c r="G113" s="25">
        <v>334.74</v>
      </c>
      <c r="H113" s="23">
        <v>167424408697</v>
      </c>
      <c r="I113" s="23">
        <v>13378660244</v>
      </c>
      <c r="J113" s="24" t="s">
        <v>99</v>
      </c>
      <c r="K113" s="24" t="s">
        <v>14</v>
      </c>
      <c r="L113" s="24" t="s">
        <v>15</v>
      </c>
      <c r="M113" s="7" t="str">
        <f t="shared" si="1"/>
        <v>133******44</v>
      </c>
    </row>
    <row r="114" spans="1:13" x14ac:dyDescent="0.2">
      <c r="A114" s="23">
        <v>30458915</v>
      </c>
      <c r="B114" s="24" t="s">
        <v>12</v>
      </c>
      <c r="C114" s="24">
        <v>2024</v>
      </c>
      <c r="D114" s="24" t="s">
        <v>436</v>
      </c>
      <c r="E114" s="24">
        <v>9870010</v>
      </c>
      <c r="F114" s="25">
        <v>295.97000000000003</v>
      </c>
      <c r="G114" s="25">
        <v>302.93</v>
      </c>
      <c r="H114" s="23">
        <v>111288</v>
      </c>
      <c r="I114" s="23">
        <v>0</v>
      </c>
      <c r="J114" s="24" t="s">
        <v>13</v>
      </c>
      <c r="K114" s="24" t="s">
        <v>14</v>
      </c>
      <c r="L114" s="24" t="s">
        <v>15</v>
      </c>
      <c r="M114" s="7" t="str">
        <f t="shared" si="1"/>
        <v>0******0</v>
      </c>
    </row>
    <row r="115" spans="1:13" x14ac:dyDescent="0.2">
      <c r="A115" s="23">
        <v>30458914</v>
      </c>
      <c r="B115" s="24" t="s">
        <v>12</v>
      </c>
      <c r="C115" s="24">
        <v>2024</v>
      </c>
      <c r="D115" s="24" t="s">
        <v>436</v>
      </c>
      <c r="E115" s="24">
        <v>9870010</v>
      </c>
      <c r="F115" s="25">
        <v>295.97000000000003</v>
      </c>
      <c r="G115" s="25">
        <v>307.22000000000003</v>
      </c>
      <c r="H115" s="23">
        <v>111288</v>
      </c>
      <c r="I115" s="23">
        <v>0</v>
      </c>
      <c r="J115" s="24" t="s">
        <v>13</v>
      </c>
      <c r="K115" s="24" t="s">
        <v>14</v>
      </c>
      <c r="L115" s="24" t="s">
        <v>15</v>
      </c>
      <c r="M115" s="7" t="str">
        <f t="shared" si="1"/>
        <v>0******0</v>
      </c>
    </row>
    <row r="116" spans="1:13" x14ac:dyDescent="0.2">
      <c r="A116" s="23">
        <v>30475235</v>
      </c>
      <c r="B116" s="24" t="s">
        <v>12</v>
      </c>
      <c r="C116" s="24">
        <v>2024</v>
      </c>
      <c r="D116" s="24" t="s">
        <v>437</v>
      </c>
      <c r="E116" s="24">
        <v>9870016</v>
      </c>
      <c r="F116" s="25">
        <v>817.8</v>
      </c>
      <c r="G116" s="25">
        <v>845.2</v>
      </c>
      <c r="H116" s="23">
        <v>901389213</v>
      </c>
      <c r="I116" s="23">
        <v>73787949291</v>
      </c>
      <c r="J116" s="24" t="s">
        <v>227</v>
      </c>
      <c r="K116" s="24" t="s">
        <v>14</v>
      </c>
      <c r="L116" s="24" t="s">
        <v>15</v>
      </c>
      <c r="M116" s="7" t="str">
        <f t="shared" si="1"/>
        <v>737******91</v>
      </c>
    </row>
    <row r="117" spans="1:13" x14ac:dyDescent="0.2">
      <c r="A117" s="23">
        <v>30458881</v>
      </c>
      <c r="B117" s="24" t="s">
        <v>12</v>
      </c>
      <c r="C117" s="24">
        <v>2024</v>
      </c>
      <c r="D117" s="24" t="s">
        <v>438</v>
      </c>
      <c r="E117" s="24">
        <v>9870024</v>
      </c>
      <c r="F117" s="25">
        <v>271.81</v>
      </c>
      <c r="G117" s="25">
        <v>280.24</v>
      </c>
      <c r="H117" s="23">
        <v>901389098</v>
      </c>
      <c r="I117" s="23">
        <v>18501176249</v>
      </c>
      <c r="J117" s="24" t="s">
        <v>304</v>
      </c>
      <c r="K117" s="24" t="s">
        <v>14</v>
      </c>
      <c r="L117" s="24" t="s">
        <v>15</v>
      </c>
      <c r="M117" s="7" t="str">
        <f t="shared" si="1"/>
        <v>185******49</v>
      </c>
    </row>
    <row r="118" spans="1:13" x14ac:dyDescent="0.2">
      <c r="A118" s="23">
        <v>30459095</v>
      </c>
      <c r="B118" s="24" t="s">
        <v>12</v>
      </c>
      <c r="C118" s="24">
        <v>2024</v>
      </c>
      <c r="D118" s="24" t="s">
        <v>439</v>
      </c>
      <c r="E118" s="24">
        <v>9870026</v>
      </c>
      <c r="F118" s="25">
        <v>327.25</v>
      </c>
      <c r="G118" s="25">
        <v>330.68</v>
      </c>
      <c r="H118" s="23">
        <v>22193</v>
      </c>
      <c r="I118" s="23">
        <v>0</v>
      </c>
      <c r="J118" s="24" t="s">
        <v>13</v>
      </c>
      <c r="K118" s="24" t="s">
        <v>14</v>
      </c>
      <c r="L118" s="24" t="s">
        <v>15</v>
      </c>
      <c r="M118" s="7" t="str">
        <f t="shared" si="1"/>
        <v>0******0</v>
      </c>
    </row>
    <row r="119" spans="1:13" x14ac:dyDescent="0.2">
      <c r="A119" s="23">
        <v>30459094</v>
      </c>
      <c r="B119" s="24" t="s">
        <v>12</v>
      </c>
      <c r="C119" s="24">
        <v>2024</v>
      </c>
      <c r="D119" s="24" t="s">
        <v>439</v>
      </c>
      <c r="E119" s="24">
        <v>9870026</v>
      </c>
      <c r="F119" s="25">
        <v>327.25</v>
      </c>
      <c r="G119" s="25">
        <v>339.03</v>
      </c>
      <c r="H119" s="23">
        <v>22193</v>
      </c>
      <c r="I119" s="23">
        <v>0</v>
      </c>
      <c r="J119" s="24" t="s">
        <v>13</v>
      </c>
      <c r="K119" s="24" t="s">
        <v>14</v>
      </c>
      <c r="L119" s="24" t="s">
        <v>15</v>
      </c>
      <c r="M119" s="7" t="str">
        <f t="shared" si="1"/>
        <v>0******0</v>
      </c>
    </row>
    <row r="120" spans="1:13" x14ac:dyDescent="0.2">
      <c r="A120" s="23">
        <v>30472436</v>
      </c>
      <c r="B120" s="24" t="s">
        <v>12</v>
      </c>
      <c r="C120" s="24">
        <v>2024</v>
      </c>
      <c r="D120" s="24" t="s">
        <v>440</v>
      </c>
      <c r="E120" s="24">
        <v>9870029</v>
      </c>
      <c r="F120" s="25">
        <v>326.81</v>
      </c>
      <c r="G120" s="25">
        <v>336.94</v>
      </c>
      <c r="H120" s="23">
        <v>133578</v>
      </c>
      <c r="I120" s="23">
        <v>59008806215</v>
      </c>
      <c r="J120" s="24" t="s">
        <v>346</v>
      </c>
      <c r="K120" s="24" t="s">
        <v>14</v>
      </c>
      <c r="L120" s="24" t="s">
        <v>15</v>
      </c>
      <c r="M120" s="7" t="str">
        <f t="shared" si="1"/>
        <v>590******15</v>
      </c>
    </row>
    <row r="121" spans="1:13" x14ac:dyDescent="0.2">
      <c r="A121" s="23">
        <v>30472788</v>
      </c>
      <c r="B121" s="24" t="s">
        <v>12</v>
      </c>
      <c r="C121" s="24">
        <v>2024</v>
      </c>
      <c r="D121" s="24" t="s">
        <v>441</v>
      </c>
      <c r="E121" s="24">
        <v>9870032</v>
      </c>
      <c r="F121" s="25">
        <v>391.87</v>
      </c>
      <c r="G121" s="25">
        <v>404.02</v>
      </c>
      <c r="H121" s="23">
        <v>94130</v>
      </c>
      <c r="I121" s="23">
        <v>57672563220</v>
      </c>
      <c r="J121" s="24" t="s">
        <v>104</v>
      </c>
      <c r="K121" s="24" t="s">
        <v>14</v>
      </c>
      <c r="L121" s="24" t="s">
        <v>15</v>
      </c>
      <c r="M121" s="7" t="str">
        <f t="shared" si="1"/>
        <v>576******20</v>
      </c>
    </row>
    <row r="122" spans="1:13" x14ac:dyDescent="0.2">
      <c r="A122" s="23">
        <v>30459264</v>
      </c>
      <c r="B122" s="24" t="s">
        <v>12</v>
      </c>
      <c r="C122" s="24">
        <v>2024</v>
      </c>
      <c r="D122" s="24" t="s">
        <v>442</v>
      </c>
      <c r="E122" s="24">
        <v>9870038</v>
      </c>
      <c r="F122" s="25">
        <v>221.18</v>
      </c>
      <c r="G122" s="25">
        <v>228.59</v>
      </c>
      <c r="H122" s="23">
        <v>3285</v>
      </c>
      <c r="I122" s="23">
        <v>9022210278</v>
      </c>
      <c r="J122" s="24" t="s">
        <v>331</v>
      </c>
      <c r="K122" s="24" t="s">
        <v>14</v>
      </c>
      <c r="L122" s="24" t="s">
        <v>15</v>
      </c>
      <c r="M122" s="7" t="str">
        <f t="shared" si="1"/>
        <v>902******78</v>
      </c>
    </row>
    <row r="123" spans="1:13" x14ac:dyDescent="0.2">
      <c r="A123" s="23">
        <v>30454388</v>
      </c>
      <c r="B123" s="24" t="s">
        <v>12</v>
      </c>
      <c r="C123" s="24">
        <v>2024</v>
      </c>
      <c r="D123" s="24" t="s">
        <v>443</v>
      </c>
      <c r="E123" s="24">
        <v>9870048</v>
      </c>
      <c r="F123" s="25">
        <v>195.45</v>
      </c>
      <c r="G123" s="25">
        <v>200.24</v>
      </c>
      <c r="H123" s="23">
        <v>107591</v>
      </c>
      <c r="I123" s="23">
        <v>0</v>
      </c>
      <c r="J123" s="24" t="s">
        <v>13</v>
      </c>
      <c r="K123" s="24" t="s">
        <v>14</v>
      </c>
      <c r="L123" s="24" t="s">
        <v>15</v>
      </c>
      <c r="M123" s="7" t="str">
        <f t="shared" si="1"/>
        <v>0******0</v>
      </c>
    </row>
    <row r="124" spans="1:13" x14ac:dyDescent="0.2">
      <c r="A124" s="23">
        <v>30455341</v>
      </c>
      <c r="B124" s="24" t="s">
        <v>12</v>
      </c>
      <c r="C124" s="24">
        <v>2024</v>
      </c>
      <c r="D124" s="24" t="s">
        <v>444</v>
      </c>
      <c r="E124" s="24">
        <v>9870072</v>
      </c>
      <c r="F124" s="25">
        <v>288.05</v>
      </c>
      <c r="G124" s="25">
        <v>296.98</v>
      </c>
      <c r="H124" s="23">
        <v>123184</v>
      </c>
      <c r="I124" s="23">
        <v>72228679291</v>
      </c>
      <c r="J124" s="24" t="s">
        <v>327</v>
      </c>
      <c r="K124" s="24" t="s">
        <v>14</v>
      </c>
      <c r="L124" s="24" t="s">
        <v>15</v>
      </c>
      <c r="M124" s="7" t="str">
        <f t="shared" si="1"/>
        <v>722******91</v>
      </c>
    </row>
    <row r="125" spans="1:13" x14ac:dyDescent="0.2">
      <c r="A125" s="23">
        <v>30467689</v>
      </c>
      <c r="B125" s="24" t="s">
        <v>12</v>
      </c>
      <c r="C125" s="24">
        <v>2024</v>
      </c>
      <c r="D125" s="24" t="s">
        <v>445</v>
      </c>
      <c r="E125" s="24">
        <v>9870086</v>
      </c>
      <c r="F125" s="25">
        <v>334.7</v>
      </c>
      <c r="G125" s="25">
        <v>345.74</v>
      </c>
      <c r="H125" s="23">
        <v>125894</v>
      </c>
      <c r="I125" s="23">
        <v>50904132234</v>
      </c>
      <c r="J125" s="24" t="s">
        <v>345</v>
      </c>
      <c r="K125" s="24" t="s">
        <v>14</v>
      </c>
      <c r="L125" s="24" t="s">
        <v>15</v>
      </c>
      <c r="M125" s="7" t="str">
        <f t="shared" si="1"/>
        <v>509******34</v>
      </c>
    </row>
    <row r="126" spans="1:13" x14ac:dyDescent="0.2">
      <c r="A126" s="23">
        <v>30456270</v>
      </c>
      <c r="B126" s="24" t="s">
        <v>12</v>
      </c>
      <c r="C126" s="24">
        <v>2024</v>
      </c>
      <c r="D126" s="24" t="s">
        <v>446</v>
      </c>
      <c r="E126" s="24">
        <v>9870108</v>
      </c>
      <c r="F126" s="25">
        <v>240.81</v>
      </c>
      <c r="G126" s="25">
        <v>248.16</v>
      </c>
      <c r="H126" s="23">
        <v>167424408751</v>
      </c>
      <c r="I126" s="23">
        <v>690271298</v>
      </c>
      <c r="J126" s="24" t="s">
        <v>70</v>
      </c>
      <c r="K126" s="24" t="s">
        <v>14</v>
      </c>
      <c r="L126" s="24" t="s">
        <v>15</v>
      </c>
      <c r="M126" s="7" t="str">
        <f t="shared" si="1"/>
        <v>690******98</v>
      </c>
    </row>
    <row r="127" spans="1:13" x14ac:dyDescent="0.2">
      <c r="A127" s="23">
        <v>30467974</v>
      </c>
      <c r="B127" s="24" t="s">
        <v>12</v>
      </c>
      <c r="C127" s="24">
        <v>2024</v>
      </c>
      <c r="D127" s="24" t="s">
        <v>447</v>
      </c>
      <c r="E127" s="24">
        <v>9870155</v>
      </c>
      <c r="F127" s="25">
        <v>208.1</v>
      </c>
      <c r="G127" s="25">
        <v>214.55</v>
      </c>
      <c r="H127" s="23">
        <v>18411</v>
      </c>
      <c r="I127" s="23">
        <v>71031782249</v>
      </c>
      <c r="J127" s="24" t="s">
        <v>300</v>
      </c>
      <c r="K127" s="24" t="s">
        <v>14</v>
      </c>
      <c r="L127" s="24" t="s">
        <v>15</v>
      </c>
      <c r="M127" s="7" t="str">
        <f t="shared" si="1"/>
        <v>710******49</v>
      </c>
    </row>
    <row r="128" spans="1:13" x14ac:dyDescent="0.2">
      <c r="A128" s="23">
        <v>30458781</v>
      </c>
      <c r="B128" s="24" t="s">
        <v>12</v>
      </c>
      <c r="C128" s="24">
        <v>2024</v>
      </c>
      <c r="D128" s="24" t="s">
        <v>448</v>
      </c>
      <c r="E128" s="24">
        <v>9870164</v>
      </c>
      <c r="F128" s="25">
        <v>221.45</v>
      </c>
      <c r="G128" s="25">
        <v>228.32</v>
      </c>
      <c r="H128" s="23">
        <v>9013904395</v>
      </c>
      <c r="I128" s="23">
        <v>72343966249</v>
      </c>
      <c r="J128" s="24" t="s">
        <v>71</v>
      </c>
      <c r="K128" s="24" t="s">
        <v>14</v>
      </c>
      <c r="L128" s="24" t="s">
        <v>15</v>
      </c>
      <c r="M128" s="7" t="str">
        <f t="shared" si="1"/>
        <v>723******49</v>
      </c>
    </row>
    <row r="129" spans="1:13" x14ac:dyDescent="0.2">
      <c r="A129" s="23">
        <v>30472569</v>
      </c>
      <c r="B129" s="24" t="s">
        <v>12</v>
      </c>
      <c r="C129" s="24">
        <v>2024</v>
      </c>
      <c r="D129" s="24" t="s">
        <v>449</v>
      </c>
      <c r="E129" s="24">
        <v>9870183</v>
      </c>
      <c r="F129" s="25">
        <v>698.7</v>
      </c>
      <c r="G129" s="25">
        <v>718.61</v>
      </c>
      <c r="H129" s="23">
        <v>110863</v>
      </c>
      <c r="I129" s="23">
        <v>39739155200</v>
      </c>
      <c r="J129" s="24" t="s">
        <v>335</v>
      </c>
      <c r="K129" s="24" t="s">
        <v>14</v>
      </c>
      <c r="L129" s="24" t="s">
        <v>15</v>
      </c>
      <c r="M129" s="7" t="str">
        <f t="shared" si="1"/>
        <v>397******00</v>
      </c>
    </row>
    <row r="130" spans="1:13" x14ac:dyDescent="0.2">
      <c r="A130" s="23">
        <v>30471722</v>
      </c>
      <c r="B130" s="24" t="s">
        <v>12</v>
      </c>
      <c r="C130" s="24">
        <v>2024</v>
      </c>
      <c r="D130" s="24" t="s">
        <v>450</v>
      </c>
      <c r="E130" s="24">
        <v>9870194</v>
      </c>
      <c r="F130" s="25">
        <v>286.11</v>
      </c>
      <c r="G130" s="25">
        <v>295.41000000000003</v>
      </c>
      <c r="H130" s="23">
        <v>133962</v>
      </c>
      <c r="I130" s="23">
        <v>51797925253</v>
      </c>
      <c r="J130" s="24" t="s">
        <v>53</v>
      </c>
      <c r="K130" s="24" t="s">
        <v>14</v>
      </c>
      <c r="L130" s="24" t="s">
        <v>15</v>
      </c>
      <c r="M130" s="7" t="str">
        <f t="shared" si="1"/>
        <v>517******53</v>
      </c>
    </row>
    <row r="131" spans="1:13" x14ac:dyDescent="0.2">
      <c r="A131" s="23">
        <v>30452717</v>
      </c>
      <c r="B131" s="24" t="s">
        <v>12</v>
      </c>
      <c r="C131" s="24">
        <v>2024</v>
      </c>
      <c r="D131" s="24" t="s">
        <v>451</v>
      </c>
      <c r="E131" s="24">
        <v>9870201</v>
      </c>
      <c r="F131" s="25">
        <v>183.96</v>
      </c>
      <c r="G131" s="25">
        <v>190.12</v>
      </c>
      <c r="H131" s="23">
        <v>6597</v>
      </c>
      <c r="I131" s="23">
        <v>0</v>
      </c>
      <c r="J131" s="24" t="s">
        <v>13</v>
      </c>
      <c r="K131" s="24" t="s">
        <v>14</v>
      </c>
      <c r="L131" s="24" t="s">
        <v>15</v>
      </c>
      <c r="M131" s="7" t="str">
        <f t="shared" si="1"/>
        <v>0******0</v>
      </c>
    </row>
    <row r="132" spans="1:13" x14ac:dyDescent="0.2">
      <c r="A132" s="23">
        <v>30457653</v>
      </c>
      <c r="B132" s="24" t="s">
        <v>12</v>
      </c>
      <c r="C132" s="24">
        <v>2024</v>
      </c>
      <c r="D132" s="24" t="s">
        <v>452</v>
      </c>
      <c r="E132" s="24">
        <v>9870209</v>
      </c>
      <c r="F132" s="25">
        <v>226.42</v>
      </c>
      <c r="G132" s="25">
        <v>232.87</v>
      </c>
      <c r="H132" s="23">
        <v>901389048</v>
      </c>
      <c r="I132" s="23">
        <v>394999282</v>
      </c>
      <c r="J132" s="24" t="s">
        <v>140</v>
      </c>
      <c r="K132" s="24" t="s">
        <v>14</v>
      </c>
      <c r="L132" s="24" t="s">
        <v>15</v>
      </c>
      <c r="M132" s="7" t="str">
        <f t="shared" si="1"/>
        <v>394******82</v>
      </c>
    </row>
    <row r="133" spans="1:13" x14ac:dyDescent="0.2">
      <c r="A133" s="23">
        <v>30450696</v>
      </c>
      <c r="B133" s="24" t="s">
        <v>12</v>
      </c>
      <c r="C133" s="24">
        <v>2024</v>
      </c>
      <c r="D133" s="24" t="s">
        <v>453</v>
      </c>
      <c r="E133" s="24">
        <v>9870247</v>
      </c>
      <c r="F133" s="25">
        <v>185.87</v>
      </c>
      <c r="G133" s="25">
        <v>192.1</v>
      </c>
      <c r="H133" s="23">
        <v>167424404400</v>
      </c>
      <c r="I133" s="23">
        <v>65063180230</v>
      </c>
      <c r="J133" s="24" t="s">
        <v>287</v>
      </c>
      <c r="K133" s="24" t="s">
        <v>14</v>
      </c>
      <c r="L133" s="24" t="s">
        <v>15</v>
      </c>
      <c r="M133" s="7" t="str">
        <f t="shared" si="1"/>
        <v>650******30</v>
      </c>
    </row>
    <row r="134" spans="1:13" x14ac:dyDescent="0.2">
      <c r="A134" s="23">
        <v>30464129</v>
      </c>
      <c r="B134" s="24" t="s">
        <v>12</v>
      </c>
      <c r="C134" s="24">
        <v>2024</v>
      </c>
      <c r="D134" s="24" t="s">
        <v>454</v>
      </c>
      <c r="E134" s="24">
        <v>9870262</v>
      </c>
      <c r="F134" s="25">
        <v>288.19</v>
      </c>
      <c r="G134" s="25">
        <v>297.83999999999997</v>
      </c>
      <c r="H134" s="23">
        <v>9013902794</v>
      </c>
      <c r="I134" s="23">
        <v>68037392287</v>
      </c>
      <c r="J134" s="24" t="s">
        <v>286</v>
      </c>
      <c r="K134" s="24" t="s">
        <v>14</v>
      </c>
      <c r="L134" s="24" t="s">
        <v>15</v>
      </c>
      <c r="M134" s="7" t="str">
        <f t="shared" si="1"/>
        <v>680******87</v>
      </c>
    </row>
    <row r="135" spans="1:13" x14ac:dyDescent="0.2">
      <c r="A135" s="23">
        <v>30467246</v>
      </c>
      <c r="B135" s="24" t="s">
        <v>12</v>
      </c>
      <c r="C135" s="24">
        <v>2024</v>
      </c>
      <c r="D135" s="24" t="s">
        <v>455</v>
      </c>
      <c r="E135" s="24">
        <v>9870271</v>
      </c>
      <c r="F135" s="25">
        <v>336.09</v>
      </c>
      <c r="G135" s="25">
        <v>346.51</v>
      </c>
      <c r="H135" s="23">
        <v>9013903146</v>
      </c>
      <c r="I135" s="23">
        <v>14640635249</v>
      </c>
      <c r="J135" s="24" t="s">
        <v>206</v>
      </c>
      <c r="K135" s="24" t="s">
        <v>14</v>
      </c>
      <c r="L135" s="24" t="s">
        <v>15</v>
      </c>
      <c r="M135" s="7" t="str">
        <f t="shared" si="1"/>
        <v>146******49</v>
      </c>
    </row>
    <row r="136" spans="1:13" x14ac:dyDescent="0.2">
      <c r="A136" s="23">
        <v>30457965</v>
      </c>
      <c r="B136" s="24" t="s">
        <v>12</v>
      </c>
      <c r="C136" s="24">
        <v>2024</v>
      </c>
      <c r="D136" s="24" t="s">
        <v>456</v>
      </c>
      <c r="E136" s="24">
        <v>9870293</v>
      </c>
      <c r="F136" s="25">
        <v>217.26</v>
      </c>
      <c r="G136" s="25">
        <v>225.09</v>
      </c>
      <c r="H136" s="23">
        <v>132677</v>
      </c>
      <c r="I136" s="23">
        <v>68056290206</v>
      </c>
      <c r="J136" s="24" t="s">
        <v>44</v>
      </c>
      <c r="K136" s="24" t="s">
        <v>14</v>
      </c>
      <c r="L136" s="24" t="s">
        <v>15</v>
      </c>
      <c r="M136" s="7" t="str">
        <f t="shared" si="1"/>
        <v>680******06</v>
      </c>
    </row>
    <row r="137" spans="1:13" x14ac:dyDescent="0.2">
      <c r="A137" s="23">
        <v>30457966</v>
      </c>
      <c r="B137" s="24" t="s">
        <v>12</v>
      </c>
      <c r="C137" s="24">
        <v>2024</v>
      </c>
      <c r="D137" s="24" t="s">
        <v>456</v>
      </c>
      <c r="E137" s="24">
        <v>9870293</v>
      </c>
      <c r="F137" s="25">
        <v>217.26</v>
      </c>
      <c r="G137" s="25">
        <v>219.54</v>
      </c>
      <c r="H137" s="23">
        <v>132677</v>
      </c>
      <c r="I137" s="23">
        <v>68056290206</v>
      </c>
      <c r="J137" s="24" t="s">
        <v>44</v>
      </c>
      <c r="K137" s="24" t="s">
        <v>14</v>
      </c>
      <c r="L137" s="24" t="s">
        <v>15</v>
      </c>
      <c r="M137" s="7" t="str">
        <f t="shared" si="1"/>
        <v>680******06</v>
      </c>
    </row>
    <row r="138" spans="1:13" x14ac:dyDescent="0.2">
      <c r="A138" s="23">
        <v>30451502</v>
      </c>
      <c r="B138" s="24" t="s">
        <v>12</v>
      </c>
      <c r="C138" s="24">
        <v>2024</v>
      </c>
      <c r="D138" s="24" t="s">
        <v>457</v>
      </c>
      <c r="E138" s="24">
        <v>9870343</v>
      </c>
      <c r="F138" s="25">
        <v>172.98</v>
      </c>
      <c r="G138" s="25">
        <v>179.12</v>
      </c>
      <c r="H138" s="23">
        <v>19993</v>
      </c>
      <c r="I138" s="23">
        <v>9017470259</v>
      </c>
      <c r="J138" s="24" t="s">
        <v>79</v>
      </c>
      <c r="K138" s="24" t="s">
        <v>14</v>
      </c>
      <c r="L138" s="24" t="s">
        <v>15</v>
      </c>
      <c r="M138" s="7" t="str">
        <f t="shared" si="1"/>
        <v>901******59</v>
      </c>
    </row>
    <row r="139" spans="1:13" x14ac:dyDescent="0.2">
      <c r="A139" s="23">
        <v>30452341</v>
      </c>
      <c r="B139" s="24" t="s">
        <v>12</v>
      </c>
      <c r="C139" s="24">
        <v>2024</v>
      </c>
      <c r="D139" s="24" t="s">
        <v>458</v>
      </c>
      <c r="E139" s="24">
        <v>9870348</v>
      </c>
      <c r="F139" s="25">
        <v>173.87</v>
      </c>
      <c r="G139" s="25">
        <v>180.13</v>
      </c>
      <c r="H139" s="23">
        <v>19209</v>
      </c>
      <c r="I139" s="23">
        <v>18910912200</v>
      </c>
      <c r="J139" s="24" t="s">
        <v>268</v>
      </c>
      <c r="K139" s="24" t="s">
        <v>14</v>
      </c>
      <c r="L139" s="24" t="s">
        <v>15</v>
      </c>
      <c r="M139" s="7" t="str">
        <f t="shared" si="1"/>
        <v>189******00</v>
      </c>
    </row>
    <row r="140" spans="1:13" x14ac:dyDescent="0.2">
      <c r="A140" s="23">
        <v>30475175</v>
      </c>
      <c r="B140" s="24" t="s">
        <v>12</v>
      </c>
      <c r="C140" s="24">
        <v>2024</v>
      </c>
      <c r="D140" s="24" t="s">
        <v>459</v>
      </c>
      <c r="E140" s="24">
        <v>9870417</v>
      </c>
      <c r="F140" s="25">
        <v>365.73</v>
      </c>
      <c r="G140" s="25">
        <v>375.6</v>
      </c>
      <c r="H140" s="23">
        <v>107237</v>
      </c>
      <c r="I140" s="23">
        <v>37748939268</v>
      </c>
      <c r="J140" s="24" t="s">
        <v>24</v>
      </c>
      <c r="K140" s="24" t="s">
        <v>14</v>
      </c>
      <c r="L140" s="24" t="s">
        <v>15</v>
      </c>
      <c r="M140" s="7" t="str">
        <f t="shared" si="1"/>
        <v>377******68</v>
      </c>
    </row>
    <row r="141" spans="1:13" x14ac:dyDescent="0.2">
      <c r="A141" s="23">
        <v>30458124</v>
      </c>
      <c r="B141" s="24" t="s">
        <v>12</v>
      </c>
      <c r="C141" s="24">
        <v>2024</v>
      </c>
      <c r="D141" s="24" t="s">
        <v>460</v>
      </c>
      <c r="E141" s="24">
        <v>9870429</v>
      </c>
      <c r="F141" s="25">
        <v>187.72</v>
      </c>
      <c r="G141" s="25">
        <v>192.69</v>
      </c>
      <c r="H141" s="23">
        <v>18318</v>
      </c>
      <c r="I141" s="23">
        <v>0</v>
      </c>
      <c r="J141" s="24" t="s">
        <v>13</v>
      </c>
      <c r="K141" s="24" t="s">
        <v>14</v>
      </c>
      <c r="L141" s="24" t="s">
        <v>15</v>
      </c>
      <c r="M141" s="7" t="str">
        <f t="shared" si="1"/>
        <v>0******0</v>
      </c>
    </row>
    <row r="142" spans="1:13" x14ac:dyDescent="0.2">
      <c r="A142" s="23">
        <v>30468480</v>
      </c>
      <c r="B142" s="24" t="s">
        <v>12</v>
      </c>
      <c r="C142" s="24">
        <v>2024</v>
      </c>
      <c r="D142" s="24" t="s">
        <v>461</v>
      </c>
      <c r="E142" s="24">
        <v>9870444</v>
      </c>
      <c r="F142" s="25">
        <v>296.45</v>
      </c>
      <c r="G142" s="25">
        <v>304.89999999999998</v>
      </c>
      <c r="H142" s="23">
        <v>901389113</v>
      </c>
      <c r="I142" s="23">
        <v>6641479412</v>
      </c>
      <c r="J142" s="24" t="s">
        <v>149</v>
      </c>
      <c r="K142" s="24" t="s">
        <v>14</v>
      </c>
      <c r="L142" s="24" t="s">
        <v>15</v>
      </c>
      <c r="M142" s="7" t="str">
        <f t="shared" si="1"/>
        <v>664******12</v>
      </c>
    </row>
    <row r="143" spans="1:13" x14ac:dyDescent="0.2">
      <c r="A143" s="23">
        <v>30465064</v>
      </c>
      <c r="B143" s="24" t="s">
        <v>12</v>
      </c>
      <c r="C143" s="24">
        <v>2024</v>
      </c>
      <c r="D143" s="24" t="s">
        <v>462</v>
      </c>
      <c r="E143" s="24">
        <v>9870452</v>
      </c>
      <c r="F143" s="25">
        <v>212.47</v>
      </c>
      <c r="G143" s="25">
        <v>214.7</v>
      </c>
      <c r="H143" s="23">
        <v>6477</v>
      </c>
      <c r="I143" s="23">
        <v>0</v>
      </c>
      <c r="J143" s="24" t="s">
        <v>13</v>
      </c>
      <c r="K143" s="24" t="s">
        <v>14</v>
      </c>
      <c r="L143" s="24" t="s">
        <v>15</v>
      </c>
      <c r="M143" s="7" t="str">
        <f t="shared" si="1"/>
        <v>0******0</v>
      </c>
    </row>
    <row r="144" spans="1:13" x14ac:dyDescent="0.2">
      <c r="A144" s="23">
        <v>30465063</v>
      </c>
      <c r="B144" s="24" t="s">
        <v>12</v>
      </c>
      <c r="C144" s="24">
        <v>2024</v>
      </c>
      <c r="D144" s="24" t="s">
        <v>462</v>
      </c>
      <c r="E144" s="24">
        <v>9870452</v>
      </c>
      <c r="F144" s="25">
        <v>212.47</v>
      </c>
      <c r="G144" s="25">
        <v>220.12</v>
      </c>
      <c r="H144" s="23">
        <v>6477</v>
      </c>
      <c r="I144" s="23">
        <v>0</v>
      </c>
      <c r="J144" s="24" t="s">
        <v>13</v>
      </c>
      <c r="K144" s="24" t="s">
        <v>14</v>
      </c>
      <c r="L144" s="24" t="s">
        <v>15</v>
      </c>
      <c r="M144" s="7" t="str">
        <f t="shared" si="1"/>
        <v>0******0</v>
      </c>
    </row>
    <row r="145" spans="1:13" x14ac:dyDescent="0.2">
      <c r="A145" s="23">
        <v>30450828</v>
      </c>
      <c r="B145" s="24" t="s">
        <v>12</v>
      </c>
      <c r="C145" s="24">
        <v>2024</v>
      </c>
      <c r="D145" s="24" t="s">
        <v>463</v>
      </c>
      <c r="E145" s="24">
        <v>9870496</v>
      </c>
      <c r="F145" s="25">
        <v>175.26</v>
      </c>
      <c r="G145" s="25">
        <v>181.92</v>
      </c>
      <c r="H145" s="23">
        <v>909319</v>
      </c>
      <c r="I145" s="23">
        <v>49397842749</v>
      </c>
      <c r="J145" s="24" t="s">
        <v>252</v>
      </c>
      <c r="K145" s="24" t="s">
        <v>14</v>
      </c>
      <c r="L145" s="24" t="s">
        <v>15</v>
      </c>
      <c r="M145" s="7" t="str">
        <f t="shared" si="1"/>
        <v>493******49</v>
      </c>
    </row>
    <row r="146" spans="1:13" x14ac:dyDescent="0.2">
      <c r="A146" s="23">
        <v>30456977</v>
      </c>
      <c r="B146" s="24" t="s">
        <v>12</v>
      </c>
      <c r="C146" s="24">
        <v>2024</v>
      </c>
      <c r="D146" s="24" t="s">
        <v>464</v>
      </c>
      <c r="E146" s="24">
        <v>9870516</v>
      </c>
      <c r="F146" s="25">
        <v>353.08</v>
      </c>
      <c r="G146" s="25">
        <v>357.49</v>
      </c>
      <c r="H146" s="23">
        <v>93901</v>
      </c>
      <c r="I146" s="23">
        <v>68773234249</v>
      </c>
      <c r="J146" s="24" t="s">
        <v>241</v>
      </c>
      <c r="K146" s="24" t="s">
        <v>14</v>
      </c>
      <c r="L146" s="24" t="s">
        <v>15</v>
      </c>
      <c r="M146" s="7" t="str">
        <f t="shared" si="1"/>
        <v>687******49</v>
      </c>
    </row>
    <row r="147" spans="1:13" x14ac:dyDescent="0.2">
      <c r="A147" s="23">
        <v>30456976</v>
      </c>
      <c r="B147" s="24" t="s">
        <v>12</v>
      </c>
      <c r="C147" s="24">
        <v>2024</v>
      </c>
      <c r="D147" s="24" t="s">
        <v>464</v>
      </c>
      <c r="E147" s="24">
        <v>9870516</v>
      </c>
      <c r="F147" s="25">
        <v>353.08</v>
      </c>
      <c r="G147" s="25">
        <v>366.5</v>
      </c>
      <c r="H147" s="23">
        <v>93901</v>
      </c>
      <c r="I147" s="23">
        <v>68773234249</v>
      </c>
      <c r="J147" s="24" t="s">
        <v>241</v>
      </c>
      <c r="K147" s="24" t="s">
        <v>14</v>
      </c>
      <c r="L147" s="24" t="s">
        <v>15</v>
      </c>
      <c r="M147" s="7" t="str">
        <f t="shared" si="1"/>
        <v>687******49</v>
      </c>
    </row>
    <row r="148" spans="1:13" x14ac:dyDescent="0.2">
      <c r="A148" s="23">
        <v>30467893</v>
      </c>
      <c r="B148" s="24" t="s">
        <v>12</v>
      </c>
      <c r="C148" s="24">
        <v>2024</v>
      </c>
      <c r="D148" s="24" t="s">
        <v>465</v>
      </c>
      <c r="E148" s="24">
        <v>9870546</v>
      </c>
      <c r="F148" s="25">
        <v>220.67</v>
      </c>
      <c r="G148" s="25">
        <v>227.51</v>
      </c>
      <c r="H148" s="23">
        <v>125999</v>
      </c>
      <c r="I148" s="23">
        <v>61237540259</v>
      </c>
      <c r="J148" s="24" t="s">
        <v>203</v>
      </c>
      <c r="K148" s="24" t="s">
        <v>14</v>
      </c>
      <c r="L148" s="24" t="s">
        <v>15</v>
      </c>
      <c r="M148" s="7" t="str">
        <f t="shared" ref="M148:M211" si="2">IF((LEN(I148)&gt;=12),I148,(_xlfn.CONCAT(LEFT(I148,3),REPT("*",6),RIGHT(I148,2))))</f>
        <v>612******59</v>
      </c>
    </row>
    <row r="149" spans="1:13" x14ac:dyDescent="0.2">
      <c r="A149" s="23">
        <v>30472013</v>
      </c>
      <c r="B149" s="24" t="s">
        <v>12</v>
      </c>
      <c r="C149" s="24">
        <v>2024</v>
      </c>
      <c r="D149" s="24" t="s">
        <v>466</v>
      </c>
      <c r="E149" s="24">
        <v>9870559</v>
      </c>
      <c r="F149" s="25">
        <v>321.23</v>
      </c>
      <c r="G149" s="25">
        <v>330.38</v>
      </c>
      <c r="H149" s="23">
        <v>38291</v>
      </c>
      <c r="I149" s="23">
        <v>2469014204</v>
      </c>
      <c r="J149" s="24" t="s">
        <v>36</v>
      </c>
      <c r="K149" s="24" t="s">
        <v>14</v>
      </c>
      <c r="L149" s="24" t="s">
        <v>15</v>
      </c>
      <c r="M149" s="7" t="str">
        <f t="shared" si="2"/>
        <v>246******04</v>
      </c>
    </row>
    <row r="150" spans="1:13" x14ac:dyDescent="0.2">
      <c r="A150" s="23">
        <v>30454640</v>
      </c>
      <c r="B150" s="24" t="s">
        <v>12</v>
      </c>
      <c r="C150" s="24">
        <v>2024</v>
      </c>
      <c r="D150" s="24" t="s">
        <v>467</v>
      </c>
      <c r="E150" s="24">
        <v>9870609</v>
      </c>
      <c r="F150" s="25">
        <v>171.98</v>
      </c>
      <c r="G150" s="25">
        <v>177.74</v>
      </c>
      <c r="H150" s="23">
        <v>9013901317</v>
      </c>
      <c r="I150" s="23">
        <v>26898330268</v>
      </c>
      <c r="J150" s="24" t="s">
        <v>325</v>
      </c>
      <c r="K150" s="24" t="s">
        <v>14</v>
      </c>
      <c r="L150" s="24" t="s">
        <v>15</v>
      </c>
      <c r="M150" s="7" t="str">
        <f t="shared" si="2"/>
        <v>268******68</v>
      </c>
    </row>
    <row r="151" spans="1:13" x14ac:dyDescent="0.2">
      <c r="A151" s="23">
        <v>30468870</v>
      </c>
      <c r="B151" s="24" t="s">
        <v>12</v>
      </c>
      <c r="C151" s="24">
        <v>2024</v>
      </c>
      <c r="D151" s="24" t="s">
        <v>468</v>
      </c>
      <c r="E151" s="24">
        <v>9870613</v>
      </c>
      <c r="F151" s="25">
        <v>351.53</v>
      </c>
      <c r="G151" s="25">
        <v>361.55</v>
      </c>
      <c r="H151" s="23">
        <v>119449</v>
      </c>
      <c r="I151" s="23">
        <v>0</v>
      </c>
      <c r="J151" s="24" t="s">
        <v>13</v>
      </c>
      <c r="K151" s="24" t="s">
        <v>14</v>
      </c>
      <c r="L151" s="24" t="s">
        <v>15</v>
      </c>
      <c r="M151" s="7" t="str">
        <f t="shared" si="2"/>
        <v>0******0</v>
      </c>
    </row>
    <row r="152" spans="1:13" x14ac:dyDescent="0.2">
      <c r="A152" s="23">
        <v>30474384</v>
      </c>
      <c r="B152" s="24" t="s">
        <v>12</v>
      </c>
      <c r="C152" s="24">
        <v>2024</v>
      </c>
      <c r="D152" s="24" t="s">
        <v>469</v>
      </c>
      <c r="E152" s="24">
        <v>9870639</v>
      </c>
      <c r="F152" s="25">
        <v>277.45</v>
      </c>
      <c r="G152" s="25">
        <v>284.66000000000003</v>
      </c>
      <c r="H152" s="23">
        <v>106877</v>
      </c>
      <c r="I152" s="23">
        <v>33052735268</v>
      </c>
      <c r="J152" s="24" t="s">
        <v>209</v>
      </c>
      <c r="K152" s="24" t="s">
        <v>14</v>
      </c>
      <c r="L152" s="24" t="s">
        <v>15</v>
      </c>
      <c r="M152" s="7" t="str">
        <f t="shared" si="2"/>
        <v>330******68</v>
      </c>
    </row>
    <row r="153" spans="1:13" x14ac:dyDescent="0.2">
      <c r="A153" s="23">
        <v>30452393</v>
      </c>
      <c r="B153" s="24" t="s">
        <v>12</v>
      </c>
      <c r="C153" s="24">
        <v>2024</v>
      </c>
      <c r="D153" s="24" t="s">
        <v>470</v>
      </c>
      <c r="E153" s="24">
        <v>9870660</v>
      </c>
      <c r="F153" s="25">
        <v>583.15</v>
      </c>
      <c r="G153" s="25">
        <v>596.85</v>
      </c>
      <c r="H153" s="23">
        <v>133509</v>
      </c>
      <c r="I153" s="23">
        <v>26490404249</v>
      </c>
      <c r="J153" s="24" t="s">
        <v>264</v>
      </c>
      <c r="K153" s="24" t="s">
        <v>14</v>
      </c>
      <c r="L153" s="24" t="s">
        <v>15</v>
      </c>
      <c r="M153" s="7" t="str">
        <f t="shared" si="2"/>
        <v>264******49</v>
      </c>
    </row>
    <row r="154" spans="1:13" x14ac:dyDescent="0.2">
      <c r="A154" s="23">
        <v>30452392</v>
      </c>
      <c r="B154" s="24" t="s">
        <v>12</v>
      </c>
      <c r="C154" s="24">
        <v>2024</v>
      </c>
      <c r="D154" s="24" t="s">
        <v>470</v>
      </c>
      <c r="E154" s="24">
        <v>9870660</v>
      </c>
      <c r="F154" s="25">
        <v>583.15</v>
      </c>
      <c r="G154" s="25">
        <v>605.30999999999995</v>
      </c>
      <c r="H154" s="23">
        <v>133509</v>
      </c>
      <c r="I154" s="23">
        <v>26490404249</v>
      </c>
      <c r="J154" s="24" t="s">
        <v>264</v>
      </c>
      <c r="K154" s="24" t="s">
        <v>14</v>
      </c>
      <c r="L154" s="24" t="s">
        <v>15</v>
      </c>
      <c r="M154" s="7" t="str">
        <f t="shared" si="2"/>
        <v>264******49</v>
      </c>
    </row>
    <row r="155" spans="1:13" x14ac:dyDescent="0.2">
      <c r="A155" s="23">
        <v>30470926</v>
      </c>
      <c r="B155" s="24" t="s">
        <v>12</v>
      </c>
      <c r="C155" s="24">
        <v>2024</v>
      </c>
      <c r="D155" s="24" t="s">
        <v>471</v>
      </c>
      <c r="E155" s="24">
        <v>9870665</v>
      </c>
      <c r="F155" s="25">
        <v>368.69</v>
      </c>
      <c r="G155" s="25">
        <v>380.12</v>
      </c>
      <c r="H155" s="23">
        <v>114892</v>
      </c>
      <c r="I155" s="23">
        <v>0</v>
      </c>
      <c r="J155" s="24" t="s">
        <v>13</v>
      </c>
      <c r="K155" s="24" t="s">
        <v>14</v>
      </c>
      <c r="L155" s="24" t="s">
        <v>15</v>
      </c>
      <c r="M155" s="7" t="str">
        <f t="shared" si="2"/>
        <v>0******0</v>
      </c>
    </row>
    <row r="156" spans="1:13" x14ac:dyDescent="0.2">
      <c r="A156" s="23">
        <v>30458768</v>
      </c>
      <c r="B156" s="24" t="s">
        <v>12</v>
      </c>
      <c r="C156" s="24">
        <v>2024</v>
      </c>
      <c r="D156" s="24" t="s">
        <v>472</v>
      </c>
      <c r="E156" s="24">
        <v>9870725</v>
      </c>
      <c r="F156" s="25">
        <v>163.08000000000001</v>
      </c>
      <c r="G156" s="25">
        <v>169.28</v>
      </c>
      <c r="H156" s="23">
        <v>904471</v>
      </c>
      <c r="I156" s="23">
        <v>0</v>
      </c>
      <c r="J156" s="24" t="s">
        <v>13</v>
      </c>
      <c r="K156" s="24" t="s">
        <v>14</v>
      </c>
      <c r="L156" s="24" t="s">
        <v>15</v>
      </c>
      <c r="M156" s="7" t="str">
        <f t="shared" si="2"/>
        <v>0******0</v>
      </c>
    </row>
    <row r="157" spans="1:13" x14ac:dyDescent="0.2">
      <c r="A157" s="23">
        <v>30458769</v>
      </c>
      <c r="B157" s="24" t="s">
        <v>12</v>
      </c>
      <c r="C157" s="24">
        <v>2024</v>
      </c>
      <c r="D157" s="24" t="s">
        <v>472</v>
      </c>
      <c r="E157" s="24">
        <v>9870725</v>
      </c>
      <c r="F157" s="25">
        <v>163.08000000000001</v>
      </c>
      <c r="G157" s="25">
        <v>166.91</v>
      </c>
      <c r="H157" s="23">
        <v>904471</v>
      </c>
      <c r="I157" s="23">
        <v>0</v>
      </c>
      <c r="J157" s="24" t="s">
        <v>13</v>
      </c>
      <c r="K157" s="24" t="s">
        <v>14</v>
      </c>
      <c r="L157" s="24" t="s">
        <v>15</v>
      </c>
      <c r="M157" s="7" t="str">
        <f t="shared" si="2"/>
        <v>0******0</v>
      </c>
    </row>
    <row r="158" spans="1:13" x14ac:dyDescent="0.2">
      <c r="A158" s="23">
        <v>30453171</v>
      </c>
      <c r="B158" s="24" t="s">
        <v>12</v>
      </c>
      <c r="C158" s="24">
        <v>2024</v>
      </c>
      <c r="D158" s="24" t="s">
        <v>473</v>
      </c>
      <c r="E158" s="24">
        <v>9870787</v>
      </c>
      <c r="F158" s="25">
        <v>164.39</v>
      </c>
      <c r="G158" s="25">
        <v>169.9</v>
      </c>
      <c r="H158" s="23">
        <v>167424409363</v>
      </c>
      <c r="I158" s="23">
        <v>58676619204</v>
      </c>
      <c r="J158" s="24" t="s">
        <v>341</v>
      </c>
      <c r="K158" s="24" t="s">
        <v>14</v>
      </c>
      <c r="L158" s="24" t="s">
        <v>15</v>
      </c>
      <c r="M158" s="7" t="str">
        <f t="shared" si="2"/>
        <v>586******04</v>
      </c>
    </row>
    <row r="159" spans="1:13" x14ac:dyDescent="0.2">
      <c r="A159" s="23">
        <v>30475032</v>
      </c>
      <c r="B159" s="24" t="s">
        <v>12</v>
      </c>
      <c r="C159" s="24">
        <v>2024</v>
      </c>
      <c r="D159" s="24" t="s">
        <v>474</v>
      </c>
      <c r="E159" s="24">
        <v>9870814</v>
      </c>
      <c r="F159" s="25">
        <v>824.97</v>
      </c>
      <c r="G159" s="25">
        <v>856.32</v>
      </c>
      <c r="H159" s="23">
        <v>9013901589</v>
      </c>
      <c r="I159" s="23">
        <v>37858084291</v>
      </c>
      <c r="J159" s="24" t="s">
        <v>170</v>
      </c>
      <c r="K159" s="24" t="s">
        <v>14</v>
      </c>
      <c r="L159" s="24" t="s">
        <v>15</v>
      </c>
      <c r="M159" s="7" t="str">
        <f t="shared" si="2"/>
        <v>378******91</v>
      </c>
    </row>
    <row r="160" spans="1:13" x14ac:dyDescent="0.2">
      <c r="A160" s="23">
        <v>30475378</v>
      </c>
      <c r="B160" s="24" t="s">
        <v>12</v>
      </c>
      <c r="C160" s="24">
        <v>2024</v>
      </c>
      <c r="D160" s="24" t="s">
        <v>475</v>
      </c>
      <c r="E160" s="24">
        <v>9870818</v>
      </c>
      <c r="F160" s="25">
        <v>782.36</v>
      </c>
      <c r="G160" s="25">
        <v>804.66</v>
      </c>
      <c r="H160" s="23">
        <v>20396</v>
      </c>
      <c r="I160" s="23">
        <v>0</v>
      </c>
      <c r="J160" s="24" t="s">
        <v>13</v>
      </c>
      <c r="K160" s="24" t="s">
        <v>14</v>
      </c>
      <c r="L160" s="24" t="s">
        <v>15</v>
      </c>
      <c r="M160" s="7" t="str">
        <f t="shared" si="2"/>
        <v>0******0</v>
      </c>
    </row>
    <row r="161" spans="1:13" x14ac:dyDescent="0.2">
      <c r="A161" s="23">
        <v>30453466</v>
      </c>
      <c r="B161" s="24" t="s">
        <v>12</v>
      </c>
      <c r="C161" s="24">
        <v>2024</v>
      </c>
      <c r="D161" s="24" t="s">
        <v>476</v>
      </c>
      <c r="E161" s="24">
        <v>9870820</v>
      </c>
      <c r="F161" s="25">
        <v>260.75</v>
      </c>
      <c r="G161" s="25">
        <v>267.14</v>
      </c>
      <c r="H161" s="23">
        <v>24207</v>
      </c>
      <c r="I161" s="23">
        <v>3322343200</v>
      </c>
      <c r="J161" s="24" t="s">
        <v>100</v>
      </c>
      <c r="K161" s="24" t="s">
        <v>14</v>
      </c>
      <c r="L161" s="24" t="s">
        <v>15</v>
      </c>
      <c r="M161" s="7" t="str">
        <f t="shared" si="2"/>
        <v>332******00</v>
      </c>
    </row>
    <row r="162" spans="1:13" x14ac:dyDescent="0.2">
      <c r="A162" s="23">
        <v>30465082</v>
      </c>
      <c r="B162" s="24" t="s">
        <v>12</v>
      </c>
      <c r="C162" s="24">
        <v>2024</v>
      </c>
      <c r="D162" s="24" t="s">
        <v>477</v>
      </c>
      <c r="E162" s="24">
        <v>9870826</v>
      </c>
      <c r="F162" s="25">
        <v>289.83999999999997</v>
      </c>
      <c r="G162" s="25">
        <v>296.51</v>
      </c>
      <c r="H162" s="23">
        <v>501510</v>
      </c>
      <c r="I162" s="23">
        <v>8261989291</v>
      </c>
      <c r="J162" s="24" t="s">
        <v>119</v>
      </c>
      <c r="K162" s="24" t="s">
        <v>14</v>
      </c>
      <c r="L162" s="24" t="s">
        <v>15</v>
      </c>
      <c r="M162" s="7" t="str">
        <f t="shared" si="2"/>
        <v>826******91</v>
      </c>
    </row>
    <row r="163" spans="1:13" x14ac:dyDescent="0.2">
      <c r="A163" s="23">
        <v>30465081</v>
      </c>
      <c r="B163" s="24" t="s">
        <v>12</v>
      </c>
      <c r="C163" s="24">
        <v>2024</v>
      </c>
      <c r="D163" s="24" t="s">
        <v>477</v>
      </c>
      <c r="E163" s="24">
        <v>9870826</v>
      </c>
      <c r="F163" s="25">
        <v>289.83999999999997</v>
      </c>
      <c r="G163" s="25">
        <v>300.86</v>
      </c>
      <c r="H163" s="23">
        <v>501510</v>
      </c>
      <c r="I163" s="23">
        <v>8261989291</v>
      </c>
      <c r="J163" s="24" t="s">
        <v>119</v>
      </c>
      <c r="K163" s="24" t="s">
        <v>14</v>
      </c>
      <c r="L163" s="24" t="s">
        <v>15</v>
      </c>
      <c r="M163" s="7" t="str">
        <f t="shared" si="2"/>
        <v>826******91</v>
      </c>
    </row>
    <row r="164" spans="1:13" x14ac:dyDescent="0.2">
      <c r="A164" s="23">
        <v>30465708</v>
      </c>
      <c r="B164" s="24" t="s">
        <v>12</v>
      </c>
      <c r="C164" s="24">
        <v>2024</v>
      </c>
      <c r="D164" s="24" t="s">
        <v>478</v>
      </c>
      <c r="E164" s="24">
        <v>9870862</v>
      </c>
      <c r="F164" s="25">
        <v>175.99</v>
      </c>
      <c r="G164" s="25">
        <v>181.89</v>
      </c>
      <c r="H164" s="23">
        <v>84458</v>
      </c>
      <c r="I164" s="23">
        <v>689347260</v>
      </c>
      <c r="J164" s="24" t="s">
        <v>121</v>
      </c>
      <c r="K164" s="24" t="s">
        <v>14</v>
      </c>
      <c r="L164" s="24" t="s">
        <v>15</v>
      </c>
      <c r="M164" s="7" t="str">
        <f t="shared" si="2"/>
        <v>689******60</v>
      </c>
    </row>
    <row r="165" spans="1:13" x14ac:dyDescent="0.2">
      <c r="A165" s="23">
        <v>30467774</v>
      </c>
      <c r="B165" s="24" t="s">
        <v>12</v>
      </c>
      <c r="C165" s="24">
        <v>2024</v>
      </c>
      <c r="D165" s="24" t="s">
        <v>479</v>
      </c>
      <c r="E165" s="24">
        <v>9870889</v>
      </c>
      <c r="F165" s="25">
        <v>232.96</v>
      </c>
      <c r="G165" s="25">
        <v>238.44</v>
      </c>
      <c r="H165" s="23">
        <v>167424401806</v>
      </c>
      <c r="I165" s="23">
        <v>25960061899</v>
      </c>
      <c r="J165" s="24" t="s">
        <v>109</v>
      </c>
      <c r="K165" s="24" t="s">
        <v>14</v>
      </c>
      <c r="L165" s="24" t="s">
        <v>15</v>
      </c>
      <c r="M165" s="7" t="str">
        <f t="shared" si="2"/>
        <v>259******99</v>
      </c>
    </row>
    <row r="166" spans="1:13" x14ac:dyDescent="0.2">
      <c r="A166" s="23">
        <v>30467773</v>
      </c>
      <c r="B166" s="24" t="s">
        <v>12</v>
      </c>
      <c r="C166" s="24">
        <v>2024</v>
      </c>
      <c r="D166" s="24" t="s">
        <v>479</v>
      </c>
      <c r="E166" s="24">
        <v>9870889</v>
      </c>
      <c r="F166" s="25">
        <v>232.96</v>
      </c>
      <c r="G166" s="25">
        <v>241.81</v>
      </c>
      <c r="H166" s="23">
        <v>167424401806</v>
      </c>
      <c r="I166" s="23">
        <v>25960061899</v>
      </c>
      <c r="J166" s="24" t="s">
        <v>109</v>
      </c>
      <c r="K166" s="24" t="s">
        <v>14</v>
      </c>
      <c r="L166" s="24" t="s">
        <v>15</v>
      </c>
      <c r="M166" s="7" t="str">
        <f t="shared" si="2"/>
        <v>259******99</v>
      </c>
    </row>
    <row r="167" spans="1:13" x14ac:dyDescent="0.2">
      <c r="A167" s="23">
        <v>30474945</v>
      </c>
      <c r="B167" s="24" t="s">
        <v>12</v>
      </c>
      <c r="C167" s="24">
        <v>2024</v>
      </c>
      <c r="D167" s="24" t="s">
        <v>480</v>
      </c>
      <c r="E167" s="24">
        <v>9870919</v>
      </c>
      <c r="F167" s="25">
        <v>1395.74</v>
      </c>
      <c r="G167" s="25">
        <v>1448.77</v>
      </c>
      <c r="H167" s="23">
        <v>133474</v>
      </c>
      <c r="I167" s="23">
        <v>75004046204</v>
      </c>
      <c r="J167" s="24" t="s">
        <v>84</v>
      </c>
      <c r="K167" s="24" t="s">
        <v>14</v>
      </c>
      <c r="L167" s="24" t="s">
        <v>15</v>
      </c>
      <c r="M167" s="7" t="str">
        <f t="shared" si="2"/>
        <v>750******04</v>
      </c>
    </row>
    <row r="168" spans="1:13" x14ac:dyDescent="0.2">
      <c r="A168" s="23">
        <v>30469390</v>
      </c>
      <c r="B168" s="24" t="s">
        <v>12</v>
      </c>
      <c r="C168" s="24">
        <v>2024</v>
      </c>
      <c r="D168" s="24" t="s">
        <v>481</v>
      </c>
      <c r="E168" s="24">
        <v>9870932</v>
      </c>
      <c r="F168" s="25">
        <v>313.8</v>
      </c>
      <c r="G168" s="25">
        <v>323.52999999999997</v>
      </c>
      <c r="H168" s="23">
        <v>9013901561</v>
      </c>
      <c r="I168" s="23">
        <v>88953084253</v>
      </c>
      <c r="J168" s="24" t="s">
        <v>277</v>
      </c>
      <c r="K168" s="24" t="s">
        <v>14</v>
      </c>
      <c r="L168" s="24" t="s">
        <v>15</v>
      </c>
      <c r="M168" s="7" t="str">
        <f t="shared" si="2"/>
        <v>889******53</v>
      </c>
    </row>
    <row r="169" spans="1:13" x14ac:dyDescent="0.2">
      <c r="A169" s="23">
        <v>30465958</v>
      </c>
      <c r="B169" s="24" t="s">
        <v>12</v>
      </c>
      <c r="C169" s="24">
        <v>2024</v>
      </c>
      <c r="D169" s="24" t="s">
        <v>482</v>
      </c>
      <c r="E169" s="24">
        <v>9870978</v>
      </c>
      <c r="F169" s="25">
        <v>141.37</v>
      </c>
      <c r="G169" s="25">
        <v>146.11000000000001</v>
      </c>
      <c r="H169" s="23">
        <v>167424416729</v>
      </c>
      <c r="I169" s="23">
        <v>23430702291</v>
      </c>
      <c r="J169" s="24" t="s">
        <v>65</v>
      </c>
      <c r="K169" s="24" t="s">
        <v>14</v>
      </c>
      <c r="L169" s="24" t="s">
        <v>15</v>
      </c>
      <c r="M169" s="7" t="str">
        <f t="shared" si="2"/>
        <v>234******91</v>
      </c>
    </row>
    <row r="170" spans="1:13" x14ac:dyDescent="0.2">
      <c r="A170" s="23">
        <v>30454004</v>
      </c>
      <c r="B170" s="24" t="s">
        <v>12</v>
      </c>
      <c r="C170" s="24">
        <v>2024</v>
      </c>
      <c r="D170" s="24" t="s">
        <v>483</v>
      </c>
      <c r="E170" s="24">
        <v>9870983</v>
      </c>
      <c r="F170" s="25">
        <v>186.54</v>
      </c>
      <c r="G170" s="25">
        <v>192.79</v>
      </c>
      <c r="H170" s="23">
        <v>116740</v>
      </c>
      <c r="I170" s="23">
        <v>0</v>
      </c>
      <c r="J170" s="24" t="s">
        <v>13</v>
      </c>
      <c r="K170" s="24" t="s">
        <v>14</v>
      </c>
      <c r="L170" s="24" t="s">
        <v>15</v>
      </c>
      <c r="M170" s="7" t="str">
        <f t="shared" si="2"/>
        <v>0******0</v>
      </c>
    </row>
    <row r="171" spans="1:13" x14ac:dyDescent="0.2">
      <c r="A171" s="23">
        <v>30471099</v>
      </c>
      <c r="B171" s="24" t="s">
        <v>12</v>
      </c>
      <c r="C171" s="24">
        <v>2024</v>
      </c>
      <c r="D171" s="24" t="s">
        <v>484</v>
      </c>
      <c r="E171" s="24">
        <v>9871002</v>
      </c>
      <c r="F171" s="25">
        <v>339.16</v>
      </c>
      <c r="G171" s="25">
        <v>349.67</v>
      </c>
      <c r="H171" s="23">
        <v>128475</v>
      </c>
      <c r="I171" s="23">
        <v>0</v>
      </c>
      <c r="J171" s="24" t="s">
        <v>13</v>
      </c>
      <c r="K171" s="24" t="s">
        <v>14</v>
      </c>
      <c r="L171" s="24" t="s">
        <v>15</v>
      </c>
      <c r="M171" s="7" t="str">
        <f t="shared" si="2"/>
        <v>0******0</v>
      </c>
    </row>
    <row r="172" spans="1:13" x14ac:dyDescent="0.2">
      <c r="A172" s="23">
        <v>30469709</v>
      </c>
      <c r="B172" s="24" t="s">
        <v>12</v>
      </c>
      <c r="C172" s="24">
        <v>2024</v>
      </c>
      <c r="D172" s="24" t="s">
        <v>485</v>
      </c>
      <c r="E172" s="24">
        <v>9871029</v>
      </c>
      <c r="F172" s="25">
        <v>295.76</v>
      </c>
      <c r="G172" s="25">
        <v>302.72000000000003</v>
      </c>
      <c r="H172" s="23">
        <v>9013901305</v>
      </c>
      <c r="I172" s="23">
        <v>59200669204</v>
      </c>
      <c r="J172" s="24" t="s">
        <v>165</v>
      </c>
      <c r="K172" s="24" t="s">
        <v>14</v>
      </c>
      <c r="L172" s="24" t="s">
        <v>15</v>
      </c>
      <c r="M172" s="7" t="str">
        <f t="shared" si="2"/>
        <v>592******04</v>
      </c>
    </row>
    <row r="173" spans="1:13" x14ac:dyDescent="0.2">
      <c r="A173" s="23">
        <v>30469708</v>
      </c>
      <c r="B173" s="24" t="s">
        <v>12</v>
      </c>
      <c r="C173" s="24">
        <v>2024</v>
      </c>
      <c r="D173" s="24" t="s">
        <v>485</v>
      </c>
      <c r="E173" s="24">
        <v>9871029</v>
      </c>
      <c r="F173" s="25">
        <v>295.76</v>
      </c>
      <c r="G173" s="25">
        <v>307</v>
      </c>
      <c r="H173" s="23">
        <v>9013901305</v>
      </c>
      <c r="I173" s="23">
        <v>59200669204</v>
      </c>
      <c r="J173" s="24" t="s">
        <v>165</v>
      </c>
      <c r="K173" s="24" t="s">
        <v>14</v>
      </c>
      <c r="L173" s="24" t="s">
        <v>15</v>
      </c>
      <c r="M173" s="7" t="str">
        <f t="shared" si="2"/>
        <v>592******04</v>
      </c>
    </row>
    <row r="174" spans="1:13" x14ac:dyDescent="0.2">
      <c r="A174" s="23">
        <v>30458261</v>
      </c>
      <c r="B174" s="24" t="s">
        <v>12</v>
      </c>
      <c r="C174" s="24">
        <v>2024</v>
      </c>
      <c r="D174" s="24" t="s">
        <v>486</v>
      </c>
      <c r="E174" s="24">
        <v>9871095</v>
      </c>
      <c r="F174" s="25">
        <v>217.32</v>
      </c>
      <c r="G174" s="25">
        <v>223.52</v>
      </c>
      <c r="H174" s="23">
        <v>132513</v>
      </c>
      <c r="I174" s="23">
        <v>0</v>
      </c>
      <c r="J174" s="24" t="s">
        <v>13</v>
      </c>
      <c r="K174" s="24" t="s">
        <v>14</v>
      </c>
      <c r="L174" s="24" t="s">
        <v>15</v>
      </c>
      <c r="M174" s="7" t="str">
        <f t="shared" si="2"/>
        <v>0******0</v>
      </c>
    </row>
    <row r="175" spans="1:13" x14ac:dyDescent="0.2">
      <c r="A175" s="23">
        <v>30474984</v>
      </c>
      <c r="B175" s="24" t="s">
        <v>12</v>
      </c>
      <c r="C175" s="24">
        <v>2024</v>
      </c>
      <c r="D175" s="24" t="s">
        <v>487</v>
      </c>
      <c r="E175" s="24">
        <v>9871111</v>
      </c>
      <c r="F175" s="25">
        <v>383.44</v>
      </c>
      <c r="G175" s="25">
        <v>397.25</v>
      </c>
      <c r="H175" s="23">
        <v>909471</v>
      </c>
      <c r="I175" s="23">
        <v>36426490253</v>
      </c>
      <c r="J175" s="24" t="s">
        <v>198</v>
      </c>
      <c r="K175" s="24" t="s">
        <v>14</v>
      </c>
      <c r="L175" s="24" t="s">
        <v>15</v>
      </c>
      <c r="M175" s="7" t="str">
        <f t="shared" si="2"/>
        <v>364******53</v>
      </c>
    </row>
    <row r="176" spans="1:13" x14ac:dyDescent="0.2">
      <c r="A176" s="23">
        <v>30474985</v>
      </c>
      <c r="B176" s="24" t="s">
        <v>12</v>
      </c>
      <c r="C176" s="24">
        <v>2024</v>
      </c>
      <c r="D176" s="24" t="s">
        <v>487</v>
      </c>
      <c r="E176" s="24">
        <v>9871111</v>
      </c>
      <c r="F176" s="25">
        <v>383.44</v>
      </c>
      <c r="G176" s="25">
        <v>387.46</v>
      </c>
      <c r="H176" s="23">
        <v>909471</v>
      </c>
      <c r="I176" s="23">
        <v>36426490253</v>
      </c>
      <c r="J176" s="24" t="s">
        <v>198</v>
      </c>
      <c r="K176" s="24" t="s">
        <v>14</v>
      </c>
      <c r="L176" s="24" t="s">
        <v>15</v>
      </c>
      <c r="M176" s="7" t="str">
        <f t="shared" si="2"/>
        <v>364******53</v>
      </c>
    </row>
    <row r="177" spans="1:13" x14ac:dyDescent="0.2">
      <c r="A177" s="23">
        <v>30451318</v>
      </c>
      <c r="B177" s="24" t="s">
        <v>12</v>
      </c>
      <c r="C177" s="24">
        <v>2024</v>
      </c>
      <c r="D177" s="24" t="s">
        <v>488</v>
      </c>
      <c r="E177" s="24">
        <v>9871125</v>
      </c>
      <c r="F177" s="25">
        <v>196.14</v>
      </c>
      <c r="G177" s="25">
        <v>202.71</v>
      </c>
      <c r="H177" s="23">
        <v>138700</v>
      </c>
      <c r="I177" s="23">
        <v>70115613234</v>
      </c>
      <c r="J177" s="24" t="s">
        <v>86</v>
      </c>
      <c r="K177" s="24" t="s">
        <v>14</v>
      </c>
      <c r="L177" s="24" t="s">
        <v>15</v>
      </c>
      <c r="M177" s="7" t="str">
        <f t="shared" si="2"/>
        <v>701******34</v>
      </c>
    </row>
    <row r="178" spans="1:13" x14ac:dyDescent="0.2">
      <c r="A178" s="23">
        <v>30452894</v>
      </c>
      <c r="B178" s="24" t="s">
        <v>12</v>
      </c>
      <c r="C178" s="24">
        <v>2024</v>
      </c>
      <c r="D178" s="24" t="s">
        <v>489</v>
      </c>
      <c r="E178" s="24">
        <v>9871127</v>
      </c>
      <c r="F178" s="25">
        <v>262.11</v>
      </c>
      <c r="G178" s="25">
        <v>270.89</v>
      </c>
      <c r="H178" s="23">
        <v>133928</v>
      </c>
      <c r="I178" s="23">
        <v>35601892253</v>
      </c>
      <c r="J178" s="24" t="s">
        <v>301</v>
      </c>
      <c r="K178" s="24" t="s">
        <v>14</v>
      </c>
      <c r="L178" s="24" t="s">
        <v>15</v>
      </c>
      <c r="M178" s="7" t="str">
        <f t="shared" si="2"/>
        <v>356******53</v>
      </c>
    </row>
    <row r="179" spans="1:13" x14ac:dyDescent="0.2">
      <c r="A179" s="23">
        <v>30467186</v>
      </c>
      <c r="B179" s="24" t="s">
        <v>12</v>
      </c>
      <c r="C179" s="24">
        <v>2024</v>
      </c>
      <c r="D179" s="24" t="s">
        <v>490</v>
      </c>
      <c r="E179" s="24">
        <v>9871129</v>
      </c>
      <c r="F179" s="25">
        <v>381.74</v>
      </c>
      <c r="G179" s="25">
        <v>396.24</v>
      </c>
      <c r="H179" s="23">
        <v>9013899544</v>
      </c>
      <c r="I179" s="23">
        <v>61503428249</v>
      </c>
      <c r="J179" s="24" t="s">
        <v>77</v>
      </c>
      <c r="K179" s="24" t="s">
        <v>14</v>
      </c>
      <c r="L179" s="24" t="s">
        <v>15</v>
      </c>
      <c r="M179" s="7" t="str">
        <f t="shared" si="2"/>
        <v>615******49</v>
      </c>
    </row>
    <row r="180" spans="1:13" x14ac:dyDescent="0.2">
      <c r="A180" s="23">
        <v>30467187</v>
      </c>
      <c r="B180" s="24" t="s">
        <v>12</v>
      </c>
      <c r="C180" s="24">
        <v>2024</v>
      </c>
      <c r="D180" s="24" t="s">
        <v>490</v>
      </c>
      <c r="E180" s="24">
        <v>9871129</v>
      </c>
      <c r="F180" s="25">
        <v>381.74</v>
      </c>
      <c r="G180" s="25">
        <v>390.71</v>
      </c>
      <c r="H180" s="23">
        <v>9013899544</v>
      </c>
      <c r="I180" s="23">
        <v>61503428249</v>
      </c>
      <c r="J180" s="24" t="s">
        <v>77</v>
      </c>
      <c r="K180" s="24" t="s">
        <v>14</v>
      </c>
      <c r="L180" s="24" t="s">
        <v>15</v>
      </c>
      <c r="M180" s="7" t="str">
        <f t="shared" si="2"/>
        <v>615******49</v>
      </c>
    </row>
    <row r="181" spans="1:13" x14ac:dyDescent="0.2">
      <c r="A181" s="23">
        <v>30465020</v>
      </c>
      <c r="B181" s="24" t="s">
        <v>12</v>
      </c>
      <c r="C181" s="24">
        <v>2024</v>
      </c>
      <c r="D181" s="24" t="s">
        <v>491</v>
      </c>
      <c r="E181" s="24">
        <v>9871143</v>
      </c>
      <c r="F181" s="25">
        <v>227.96</v>
      </c>
      <c r="G181" s="25">
        <v>235.6</v>
      </c>
      <c r="H181" s="23">
        <v>116381</v>
      </c>
      <c r="I181" s="23">
        <v>0</v>
      </c>
      <c r="J181" s="24" t="s">
        <v>13</v>
      </c>
      <c r="K181" s="24" t="s">
        <v>14</v>
      </c>
      <c r="L181" s="24" t="s">
        <v>15</v>
      </c>
      <c r="M181" s="7" t="str">
        <f t="shared" si="2"/>
        <v>0******0</v>
      </c>
    </row>
    <row r="182" spans="1:13" x14ac:dyDescent="0.2">
      <c r="A182" s="23">
        <v>30465792</v>
      </c>
      <c r="B182" s="24" t="s">
        <v>12</v>
      </c>
      <c r="C182" s="24">
        <v>2024</v>
      </c>
      <c r="D182" s="24" t="s">
        <v>492</v>
      </c>
      <c r="E182" s="24">
        <v>9871186</v>
      </c>
      <c r="F182" s="25">
        <v>283.7</v>
      </c>
      <c r="G182" s="25">
        <v>294.48</v>
      </c>
      <c r="H182" s="23">
        <v>132216</v>
      </c>
      <c r="I182" s="23">
        <v>42906954268</v>
      </c>
      <c r="J182" s="24" t="s">
        <v>307</v>
      </c>
      <c r="K182" s="24" t="s">
        <v>14</v>
      </c>
      <c r="L182" s="24" t="s">
        <v>15</v>
      </c>
      <c r="M182" s="7" t="str">
        <f t="shared" si="2"/>
        <v>429******68</v>
      </c>
    </row>
    <row r="183" spans="1:13" x14ac:dyDescent="0.2">
      <c r="A183" s="23">
        <v>30465793</v>
      </c>
      <c r="B183" s="24" t="s">
        <v>12</v>
      </c>
      <c r="C183" s="24">
        <v>2024</v>
      </c>
      <c r="D183" s="24" t="s">
        <v>492</v>
      </c>
      <c r="E183" s="24">
        <v>9871186</v>
      </c>
      <c r="F183" s="25">
        <v>283.7</v>
      </c>
      <c r="G183" s="25">
        <v>290.36</v>
      </c>
      <c r="H183" s="23">
        <v>132216</v>
      </c>
      <c r="I183" s="23">
        <v>42906954268</v>
      </c>
      <c r="J183" s="24" t="s">
        <v>307</v>
      </c>
      <c r="K183" s="24" t="s">
        <v>14</v>
      </c>
      <c r="L183" s="24" t="s">
        <v>15</v>
      </c>
      <c r="M183" s="7" t="str">
        <f t="shared" si="2"/>
        <v>429******68</v>
      </c>
    </row>
    <row r="184" spans="1:13" x14ac:dyDescent="0.2">
      <c r="A184" s="23">
        <v>30473414</v>
      </c>
      <c r="B184" s="24" t="s">
        <v>12</v>
      </c>
      <c r="C184" s="24">
        <v>2024</v>
      </c>
      <c r="D184" s="24" t="s">
        <v>493</v>
      </c>
      <c r="E184" s="24">
        <v>9871197</v>
      </c>
      <c r="F184" s="25">
        <v>423.17</v>
      </c>
      <c r="G184" s="25">
        <v>439.25</v>
      </c>
      <c r="H184" s="23">
        <v>136095</v>
      </c>
      <c r="I184" s="23">
        <v>78316642204</v>
      </c>
      <c r="J184" s="24" t="s">
        <v>332</v>
      </c>
      <c r="K184" s="24" t="s">
        <v>14</v>
      </c>
      <c r="L184" s="24" t="s">
        <v>15</v>
      </c>
      <c r="M184" s="7" t="str">
        <f t="shared" si="2"/>
        <v>783******04</v>
      </c>
    </row>
    <row r="185" spans="1:13" x14ac:dyDescent="0.2">
      <c r="A185" s="23">
        <v>30473415</v>
      </c>
      <c r="B185" s="24" t="s">
        <v>12</v>
      </c>
      <c r="C185" s="24">
        <v>2024</v>
      </c>
      <c r="D185" s="24" t="s">
        <v>493</v>
      </c>
      <c r="E185" s="24">
        <v>9871197</v>
      </c>
      <c r="F185" s="25">
        <v>423.17</v>
      </c>
      <c r="G185" s="25">
        <v>433.11</v>
      </c>
      <c r="H185" s="23">
        <v>136095</v>
      </c>
      <c r="I185" s="23">
        <v>78316642204</v>
      </c>
      <c r="J185" s="24" t="s">
        <v>332</v>
      </c>
      <c r="K185" s="24" t="s">
        <v>14</v>
      </c>
      <c r="L185" s="24" t="s">
        <v>15</v>
      </c>
      <c r="M185" s="7" t="str">
        <f t="shared" si="2"/>
        <v>783******04</v>
      </c>
    </row>
    <row r="186" spans="1:13" x14ac:dyDescent="0.2">
      <c r="A186" s="23">
        <v>30460987</v>
      </c>
      <c r="B186" s="24" t="s">
        <v>12</v>
      </c>
      <c r="C186" s="24">
        <v>2024</v>
      </c>
      <c r="D186" s="24" t="s">
        <v>494</v>
      </c>
      <c r="E186" s="24">
        <v>9871213</v>
      </c>
      <c r="F186" s="25">
        <v>176.21</v>
      </c>
      <c r="G186" s="25">
        <v>180.35</v>
      </c>
      <c r="H186" s="23">
        <v>2572</v>
      </c>
      <c r="I186" s="23">
        <v>2154838200</v>
      </c>
      <c r="J186" s="24" t="s">
        <v>343</v>
      </c>
      <c r="K186" s="24" t="s">
        <v>14</v>
      </c>
      <c r="L186" s="24" t="s">
        <v>15</v>
      </c>
      <c r="M186" s="7" t="str">
        <f t="shared" si="2"/>
        <v>215******00</v>
      </c>
    </row>
    <row r="187" spans="1:13" x14ac:dyDescent="0.2">
      <c r="A187" s="23">
        <v>30460986</v>
      </c>
      <c r="B187" s="24" t="s">
        <v>12</v>
      </c>
      <c r="C187" s="24">
        <v>2024</v>
      </c>
      <c r="D187" s="24" t="s">
        <v>494</v>
      </c>
      <c r="E187" s="24">
        <v>9871213</v>
      </c>
      <c r="F187" s="25">
        <v>176.21</v>
      </c>
      <c r="G187" s="25">
        <v>182.9</v>
      </c>
      <c r="H187" s="23">
        <v>2572</v>
      </c>
      <c r="I187" s="23">
        <v>2154838200</v>
      </c>
      <c r="J187" s="24" t="s">
        <v>343</v>
      </c>
      <c r="K187" s="24" t="s">
        <v>14</v>
      </c>
      <c r="L187" s="24" t="s">
        <v>15</v>
      </c>
      <c r="M187" s="7" t="str">
        <f t="shared" si="2"/>
        <v>215******00</v>
      </c>
    </row>
    <row r="188" spans="1:13" x14ac:dyDescent="0.2">
      <c r="A188" s="23">
        <v>30456575</v>
      </c>
      <c r="B188" s="24" t="s">
        <v>12</v>
      </c>
      <c r="C188" s="24">
        <v>2024</v>
      </c>
      <c r="D188" s="24" t="s">
        <v>495</v>
      </c>
      <c r="E188" s="24">
        <v>9871235</v>
      </c>
      <c r="F188" s="25">
        <v>159.61000000000001</v>
      </c>
      <c r="G188" s="25">
        <v>164.95</v>
      </c>
      <c r="H188" s="23">
        <v>301620</v>
      </c>
      <c r="I188" s="23">
        <v>0</v>
      </c>
      <c r="J188" s="24" t="s">
        <v>13</v>
      </c>
      <c r="K188" s="24" t="s">
        <v>14</v>
      </c>
      <c r="L188" s="24" t="s">
        <v>15</v>
      </c>
      <c r="M188" s="7" t="str">
        <f t="shared" si="2"/>
        <v>0******0</v>
      </c>
    </row>
    <row r="189" spans="1:13" x14ac:dyDescent="0.2">
      <c r="A189" s="23">
        <v>30465556</v>
      </c>
      <c r="B189" s="24" t="s">
        <v>12</v>
      </c>
      <c r="C189" s="24">
        <v>2024</v>
      </c>
      <c r="D189" s="24" t="s">
        <v>496</v>
      </c>
      <c r="E189" s="24">
        <v>9871262</v>
      </c>
      <c r="F189" s="25">
        <v>344.36</v>
      </c>
      <c r="G189" s="25">
        <v>353.83</v>
      </c>
      <c r="H189" s="23">
        <v>76708</v>
      </c>
      <c r="I189" s="23">
        <v>11036451291</v>
      </c>
      <c r="J189" s="24" t="s">
        <v>68</v>
      </c>
      <c r="K189" s="24" t="s">
        <v>14</v>
      </c>
      <c r="L189" s="24" t="s">
        <v>15</v>
      </c>
      <c r="M189" s="7" t="str">
        <f t="shared" si="2"/>
        <v>110******91</v>
      </c>
    </row>
    <row r="190" spans="1:13" x14ac:dyDescent="0.2">
      <c r="A190" s="23">
        <v>30464890</v>
      </c>
      <c r="B190" s="24" t="s">
        <v>12</v>
      </c>
      <c r="C190" s="24">
        <v>2024</v>
      </c>
      <c r="D190" s="24" t="s">
        <v>497</v>
      </c>
      <c r="E190" s="24">
        <v>9871267</v>
      </c>
      <c r="F190" s="25">
        <v>191.87</v>
      </c>
      <c r="G190" s="25">
        <v>196.86</v>
      </c>
      <c r="H190" s="23">
        <v>130866</v>
      </c>
      <c r="I190" s="23">
        <v>0</v>
      </c>
      <c r="J190" s="24" t="s">
        <v>13</v>
      </c>
      <c r="K190" s="24" t="s">
        <v>14</v>
      </c>
      <c r="L190" s="24" t="s">
        <v>15</v>
      </c>
      <c r="M190" s="7" t="str">
        <f t="shared" si="2"/>
        <v>0******0</v>
      </c>
    </row>
    <row r="191" spans="1:13" x14ac:dyDescent="0.2">
      <c r="A191" s="23">
        <v>30472993</v>
      </c>
      <c r="B191" s="24" t="s">
        <v>12</v>
      </c>
      <c r="C191" s="24">
        <v>2024</v>
      </c>
      <c r="D191" s="24" t="s">
        <v>498</v>
      </c>
      <c r="E191" s="24">
        <v>9871274</v>
      </c>
      <c r="F191" s="25">
        <v>261.19</v>
      </c>
      <c r="G191" s="25">
        <v>271.11</v>
      </c>
      <c r="H191" s="23">
        <v>128743</v>
      </c>
      <c r="I191" s="23">
        <v>0</v>
      </c>
      <c r="J191" s="24" t="s">
        <v>13</v>
      </c>
      <c r="K191" s="24" t="s">
        <v>14</v>
      </c>
      <c r="L191" s="24" t="s">
        <v>15</v>
      </c>
      <c r="M191" s="7" t="str">
        <f t="shared" si="2"/>
        <v>0******0</v>
      </c>
    </row>
    <row r="192" spans="1:13" x14ac:dyDescent="0.2">
      <c r="A192" s="23">
        <v>30472994</v>
      </c>
      <c r="B192" s="24" t="s">
        <v>12</v>
      </c>
      <c r="C192" s="24">
        <v>2024</v>
      </c>
      <c r="D192" s="24" t="s">
        <v>498</v>
      </c>
      <c r="E192" s="24">
        <v>9871274</v>
      </c>
      <c r="F192" s="25">
        <v>261.19</v>
      </c>
      <c r="G192" s="25">
        <v>267.32</v>
      </c>
      <c r="H192" s="23">
        <v>128743</v>
      </c>
      <c r="I192" s="23">
        <v>0</v>
      </c>
      <c r="J192" s="24" t="s">
        <v>13</v>
      </c>
      <c r="K192" s="24" t="s">
        <v>14</v>
      </c>
      <c r="L192" s="24" t="s">
        <v>15</v>
      </c>
      <c r="M192" s="7" t="str">
        <f t="shared" si="2"/>
        <v>0******0</v>
      </c>
    </row>
    <row r="193" spans="1:13" x14ac:dyDescent="0.2">
      <c r="A193" s="23">
        <v>30453876</v>
      </c>
      <c r="B193" s="24" t="s">
        <v>12</v>
      </c>
      <c r="C193" s="24">
        <v>2024</v>
      </c>
      <c r="D193" s="24" t="s">
        <v>499</v>
      </c>
      <c r="E193" s="24">
        <v>9871295</v>
      </c>
      <c r="F193" s="25">
        <v>199.11</v>
      </c>
      <c r="G193" s="25">
        <v>205.78</v>
      </c>
      <c r="H193" s="23">
        <v>167424404154</v>
      </c>
      <c r="I193" s="23">
        <v>30227801253</v>
      </c>
      <c r="J193" s="24" t="s">
        <v>185</v>
      </c>
      <c r="K193" s="24" t="s">
        <v>14</v>
      </c>
      <c r="L193" s="24" t="s">
        <v>15</v>
      </c>
      <c r="M193" s="7" t="str">
        <f t="shared" si="2"/>
        <v>302******53</v>
      </c>
    </row>
    <row r="194" spans="1:13" x14ac:dyDescent="0.2">
      <c r="A194" s="23">
        <v>30471137</v>
      </c>
      <c r="B194" s="24" t="s">
        <v>12</v>
      </c>
      <c r="C194" s="24">
        <v>2024</v>
      </c>
      <c r="D194" s="24" t="s">
        <v>500</v>
      </c>
      <c r="E194" s="24">
        <v>9871343</v>
      </c>
      <c r="F194" s="25">
        <v>219.12</v>
      </c>
      <c r="G194" s="25">
        <v>227.01</v>
      </c>
      <c r="H194" s="23">
        <v>31795</v>
      </c>
      <c r="I194" s="23">
        <v>0</v>
      </c>
      <c r="J194" s="24" t="s">
        <v>13</v>
      </c>
      <c r="K194" s="24" t="s">
        <v>14</v>
      </c>
      <c r="L194" s="24" t="s">
        <v>15</v>
      </c>
      <c r="M194" s="7" t="str">
        <f t="shared" si="2"/>
        <v>0******0</v>
      </c>
    </row>
    <row r="195" spans="1:13" x14ac:dyDescent="0.2">
      <c r="A195" s="23">
        <v>30471138</v>
      </c>
      <c r="B195" s="24" t="s">
        <v>12</v>
      </c>
      <c r="C195" s="24">
        <v>2024</v>
      </c>
      <c r="D195" s="24" t="s">
        <v>500</v>
      </c>
      <c r="E195" s="24">
        <v>9871343</v>
      </c>
      <c r="F195" s="25">
        <v>219.12</v>
      </c>
      <c r="G195" s="25">
        <v>221.42</v>
      </c>
      <c r="H195" s="23">
        <v>31795</v>
      </c>
      <c r="I195" s="23">
        <v>0</v>
      </c>
      <c r="J195" s="24" t="s">
        <v>13</v>
      </c>
      <c r="K195" s="24" t="s">
        <v>14</v>
      </c>
      <c r="L195" s="24" t="s">
        <v>15</v>
      </c>
      <c r="M195" s="7" t="str">
        <f t="shared" si="2"/>
        <v>0******0</v>
      </c>
    </row>
    <row r="196" spans="1:13" x14ac:dyDescent="0.2">
      <c r="A196" s="23">
        <v>30472118</v>
      </c>
      <c r="B196" s="24" t="s">
        <v>12</v>
      </c>
      <c r="C196" s="24">
        <v>2024</v>
      </c>
      <c r="D196" s="24" t="s">
        <v>501</v>
      </c>
      <c r="E196" s="24">
        <v>9871352</v>
      </c>
      <c r="F196" s="25">
        <v>296.83999999999997</v>
      </c>
      <c r="G196" s="25">
        <v>306.79000000000002</v>
      </c>
      <c r="H196" s="23">
        <v>2429</v>
      </c>
      <c r="I196" s="23">
        <v>37897659291</v>
      </c>
      <c r="J196" s="24" t="s">
        <v>180</v>
      </c>
      <c r="K196" s="24" t="s">
        <v>14</v>
      </c>
      <c r="L196" s="24" t="s">
        <v>15</v>
      </c>
      <c r="M196" s="7" t="str">
        <f t="shared" si="2"/>
        <v>378******91</v>
      </c>
    </row>
    <row r="197" spans="1:13" x14ac:dyDescent="0.2">
      <c r="A197" s="23">
        <v>30456441</v>
      </c>
      <c r="B197" s="24" t="s">
        <v>12</v>
      </c>
      <c r="C197" s="24">
        <v>2024</v>
      </c>
      <c r="D197" s="24" t="s">
        <v>502</v>
      </c>
      <c r="E197" s="24">
        <v>9871399</v>
      </c>
      <c r="F197" s="25">
        <v>447.9</v>
      </c>
      <c r="G197" s="25">
        <v>463.35</v>
      </c>
      <c r="H197" s="23">
        <v>18721</v>
      </c>
      <c r="I197" s="23">
        <v>13779346249</v>
      </c>
      <c r="J197" s="24" t="s">
        <v>246</v>
      </c>
      <c r="K197" s="24" t="s">
        <v>14</v>
      </c>
      <c r="L197" s="24" t="s">
        <v>15</v>
      </c>
      <c r="M197" s="7" t="str">
        <f t="shared" si="2"/>
        <v>137******49</v>
      </c>
    </row>
    <row r="198" spans="1:13" x14ac:dyDescent="0.2">
      <c r="A198" s="23">
        <v>30469213</v>
      </c>
      <c r="B198" s="24" t="s">
        <v>12</v>
      </c>
      <c r="C198" s="24">
        <v>2024</v>
      </c>
      <c r="D198" s="24" t="s">
        <v>503</v>
      </c>
      <c r="E198" s="24">
        <v>9871489</v>
      </c>
      <c r="F198" s="25">
        <v>979.33</v>
      </c>
      <c r="G198" s="25">
        <v>1002.35</v>
      </c>
      <c r="H198" s="23">
        <v>130906</v>
      </c>
      <c r="I198" s="23">
        <v>0</v>
      </c>
      <c r="J198" s="24" t="s">
        <v>13</v>
      </c>
      <c r="K198" s="24" t="s">
        <v>14</v>
      </c>
      <c r="L198" s="24" t="s">
        <v>15</v>
      </c>
      <c r="M198" s="7" t="str">
        <f t="shared" si="2"/>
        <v>0******0</v>
      </c>
    </row>
    <row r="199" spans="1:13" x14ac:dyDescent="0.2">
      <c r="A199" s="23">
        <v>30469212</v>
      </c>
      <c r="B199" s="24" t="s">
        <v>12</v>
      </c>
      <c r="C199" s="24">
        <v>2024</v>
      </c>
      <c r="D199" s="24" t="s">
        <v>503</v>
      </c>
      <c r="E199" s="24">
        <v>9871489</v>
      </c>
      <c r="F199" s="25">
        <v>979.33</v>
      </c>
      <c r="G199" s="25">
        <v>1016.55</v>
      </c>
      <c r="H199" s="23">
        <v>130906</v>
      </c>
      <c r="I199" s="23">
        <v>0</v>
      </c>
      <c r="J199" s="24" t="s">
        <v>13</v>
      </c>
      <c r="K199" s="24" t="s">
        <v>14</v>
      </c>
      <c r="L199" s="24" t="s">
        <v>15</v>
      </c>
      <c r="M199" s="7" t="str">
        <f t="shared" si="2"/>
        <v>0******0</v>
      </c>
    </row>
    <row r="200" spans="1:13" x14ac:dyDescent="0.2">
      <c r="A200" s="23">
        <v>30474954</v>
      </c>
      <c r="B200" s="24" t="s">
        <v>12</v>
      </c>
      <c r="C200" s="24">
        <v>2024</v>
      </c>
      <c r="D200" s="24" t="s">
        <v>504</v>
      </c>
      <c r="E200" s="24">
        <v>9871500</v>
      </c>
      <c r="F200" s="25">
        <v>191.64</v>
      </c>
      <c r="G200" s="25">
        <v>198.06</v>
      </c>
      <c r="H200" s="23">
        <v>109953</v>
      </c>
      <c r="I200" s="23">
        <v>9497846215</v>
      </c>
      <c r="J200" s="24" t="s">
        <v>278</v>
      </c>
      <c r="K200" s="24" t="s">
        <v>14</v>
      </c>
      <c r="L200" s="24" t="s">
        <v>15</v>
      </c>
      <c r="M200" s="7" t="str">
        <f t="shared" si="2"/>
        <v>949******15</v>
      </c>
    </row>
    <row r="201" spans="1:13" x14ac:dyDescent="0.2">
      <c r="A201" s="23">
        <v>30453861</v>
      </c>
      <c r="B201" s="24" t="s">
        <v>12</v>
      </c>
      <c r="C201" s="24">
        <v>2024</v>
      </c>
      <c r="D201" s="24" t="s">
        <v>505</v>
      </c>
      <c r="E201" s="24">
        <v>9871504</v>
      </c>
      <c r="F201" s="25">
        <v>156.91</v>
      </c>
      <c r="G201" s="25">
        <v>161.78</v>
      </c>
      <c r="H201" s="23">
        <v>167424404666</v>
      </c>
      <c r="I201" s="23">
        <v>94200351234</v>
      </c>
      <c r="J201" s="24" t="s">
        <v>289</v>
      </c>
      <c r="K201" s="24" t="s">
        <v>14</v>
      </c>
      <c r="L201" s="24" t="s">
        <v>15</v>
      </c>
      <c r="M201" s="7" t="str">
        <f t="shared" si="2"/>
        <v>942******34</v>
      </c>
    </row>
    <row r="202" spans="1:13" x14ac:dyDescent="0.2">
      <c r="A202" s="23">
        <v>30473012</v>
      </c>
      <c r="B202" s="24" t="s">
        <v>12</v>
      </c>
      <c r="C202" s="24">
        <v>2024</v>
      </c>
      <c r="D202" s="24" t="s">
        <v>506</v>
      </c>
      <c r="E202" s="24">
        <v>9871537</v>
      </c>
      <c r="F202" s="25">
        <v>190.04</v>
      </c>
      <c r="G202" s="25">
        <v>196.41</v>
      </c>
      <c r="H202" s="23">
        <v>3823</v>
      </c>
      <c r="I202" s="23">
        <v>8285861287</v>
      </c>
      <c r="J202" s="24" t="s">
        <v>244</v>
      </c>
      <c r="K202" s="24" t="s">
        <v>14</v>
      </c>
      <c r="L202" s="24" t="s">
        <v>15</v>
      </c>
      <c r="M202" s="7" t="str">
        <f t="shared" si="2"/>
        <v>828******87</v>
      </c>
    </row>
    <row r="203" spans="1:13" x14ac:dyDescent="0.2">
      <c r="A203" s="23">
        <v>30454159</v>
      </c>
      <c r="B203" s="24" t="s">
        <v>12</v>
      </c>
      <c r="C203" s="24">
        <v>2024</v>
      </c>
      <c r="D203" s="24" t="s">
        <v>507</v>
      </c>
      <c r="E203" s="24">
        <v>9871542</v>
      </c>
      <c r="F203" s="25">
        <v>436.02</v>
      </c>
      <c r="G203" s="25">
        <v>450.63</v>
      </c>
      <c r="H203" s="23">
        <v>134240</v>
      </c>
      <c r="I203" s="23">
        <v>65677862215</v>
      </c>
      <c r="J203" s="24" t="s">
        <v>290</v>
      </c>
      <c r="K203" s="24" t="s">
        <v>14</v>
      </c>
      <c r="L203" s="24" t="s">
        <v>15</v>
      </c>
      <c r="M203" s="7" t="str">
        <f t="shared" si="2"/>
        <v>656******15</v>
      </c>
    </row>
    <row r="204" spans="1:13" x14ac:dyDescent="0.2">
      <c r="A204" s="23">
        <v>30457494</v>
      </c>
      <c r="B204" s="24" t="s">
        <v>12</v>
      </c>
      <c r="C204" s="24">
        <v>2024</v>
      </c>
      <c r="D204" s="24" t="s">
        <v>508</v>
      </c>
      <c r="E204" s="24">
        <v>9871547</v>
      </c>
      <c r="F204" s="25">
        <v>187.56</v>
      </c>
      <c r="G204" s="25">
        <v>192.9</v>
      </c>
      <c r="H204" s="23">
        <v>901389668</v>
      </c>
      <c r="I204" s="23">
        <v>35285966272</v>
      </c>
      <c r="J204" s="24" t="s">
        <v>153</v>
      </c>
      <c r="K204" s="24" t="s">
        <v>14</v>
      </c>
      <c r="L204" s="24" t="s">
        <v>15</v>
      </c>
      <c r="M204" s="7" t="str">
        <f t="shared" si="2"/>
        <v>352******72</v>
      </c>
    </row>
    <row r="205" spans="1:13" x14ac:dyDescent="0.2">
      <c r="A205" s="23">
        <v>30466290</v>
      </c>
      <c r="B205" s="24" t="s">
        <v>12</v>
      </c>
      <c r="C205" s="24">
        <v>2024</v>
      </c>
      <c r="D205" s="24" t="s">
        <v>509</v>
      </c>
      <c r="E205" s="24">
        <v>9871550</v>
      </c>
      <c r="F205" s="25">
        <v>250.23</v>
      </c>
      <c r="G205" s="25">
        <v>258.73</v>
      </c>
      <c r="H205" s="23">
        <v>106808</v>
      </c>
      <c r="I205" s="23">
        <v>56040814187</v>
      </c>
      <c r="J205" s="24" t="s">
        <v>322</v>
      </c>
      <c r="K205" s="24" t="s">
        <v>14</v>
      </c>
      <c r="L205" s="24" t="s">
        <v>15</v>
      </c>
      <c r="M205" s="7" t="str">
        <f t="shared" si="2"/>
        <v>560******87</v>
      </c>
    </row>
    <row r="206" spans="1:13" x14ac:dyDescent="0.2">
      <c r="A206" s="23">
        <v>30455360</v>
      </c>
      <c r="B206" s="24" t="s">
        <v>12</v>
      </c>
      <c r="C206" s="24">
        <v>2024</v>
      </c>
      <c r="D206" s="24" t="s">
        <v>510</v>
      </c>
      <c r="E206" s="24">
        <v>9871583</v>
      </c>
      <c r="F206" s="25">
        <v>311.58999999999997</v>
      </c>
      <c r="G206" s="25">
        <v>322.02999999999997</v>
      </c>
      <c r="H206" s="23">
        <v>136011</v>
      </c>
      <c r="I206" s="23">
        <v>2974202241</v>
      </c>
      <c r="J206" s="24" t="s">
        <v>85</v>
      </c>
      <c r="K206" s="24" t="s">
        <v>14</v>
      </c>
      <c r="L206" s="24" t="s">
        <v>15</v>
      </c>
      <c r="M206" s="7" t="str">
        <f t="shared" si="2"/>
        <v>297******41</v>
      </c>
    </row>
    <row r="207" spans="1:13" x14ac:dyDescent="0.2">
      <c r="A207" s="23">
        <v>30474271</v>
      </c>
      <c r="B207" s="24" t="s">
        <v>12</v>
      </c>
      <c r="C207" s="24">
        <v>2024</v>
      </c>
      <c r="D207" s="24" t="s">
        <v>511</v>
      </c>
      <c r="E207" s="24">
        <v>9871607</v>
      </c>
      <c r="F207" s="25">
        <v>172.33</v>
      </c>
      <c r="G207" s="25">
        <v>177.24</v>
      </c>
      <c r="H207" s="23">
        <v>167424415933</v>
      </c>
      <c r="I207" s="23">
        <v>23710098220</v>
      </c>
      <c r="J207" s="24" t="s">
        <v>316</v>
      </c>
      <c r="K207" s="24" t="s">
        <v>14</v>
      </c>
      <c r="L207" s="24" t="s">
        <v>15</v>
      </c>
      <c r="M207" s="7" t="str">
        <f t="shared" si="2"/>
        <v>237******20</v>
      </c>
    </row>
    <row r="208" spans="1:13" x14ac:dyDescent="0.2">
      <c r="A208" s="23">
        <v>30460950</v>
      </c>
      <c r="B208" s="24" t="s">
        <v>12</v>
      </c>
      <c r="C208" s="24">
        <v>2024</v>
      </c>
      <c r="D208" s="24" t="s">
        <v>512</v>
      </c>
      <c r="E208" s="24">
        <v>9871632</v>
      </c>
      <c r="F208" s="25">
        <v>118.81</v>
      </c>
      <c r="G208" s="25">
        <v>123.03</v>
      </c>
      <c r="H208" s="23">
        <v>37555</v>
      </c>
      <c r="I208" s="23">
        <v>8967415249</v>
      </c>
      <c r="J208" s="24" t="s">
        <v>93</v>
      </c>
      <c r="K208" s="24" t="s">
        <v>14</v>
      </c>
      <c r="L208" s="24" t="s">
        <v>15</v>
      </c>
      <c r="M208" s="7" t="str">
        <f t="shared" si="2"/>
        <v>896******49</v>
      </c>
    </row>
    <row r="209" spans="1:13" x14ac:dyDescent="0.2">
      <c r="A209" s="23">
        <v>30465323</v>
      </c>
      <c r="B209" s="24" t="s">
        <v>12</v>
      </c>
      <c r="C209" s="24">
        <v>2024</v>
      </c>
      <c r="D209" s="24" t="s">
        <v>513</v>
      </c>
      <c r="E209" s="24">
        <v>9871645</v>
      </c>
      <c r="F209" s="25">
        <v>142.13999999999999</v>
      </c>
      <c r="G209" s="25">
        <v>146.9</v>
      </c>
      <c r="H209" s="23">
        <v>21517</v>
      </c>
      <c r="I209" s="23">
        <v>13737392234</v>
      </c>
      <c r="J209" s="24" t="s">
        <v>193</v>
      </c>
      <c r="K209" s="24" t="s">
        <v>14</v>
      </c>
      <c r="L209" s="24" t="s">
        <v>15</v>
      </c>
      <c r="M209" s="7" t="str">
        <f t="shared" si="2"/>
        <v>137******34</v>
      </c>
    </row>
    <row r="210" spans="1:13" x14ac:dyDescent="0.2">
      <c r="A210" s="23">
        <v>30473992</v>
      </c>
      <c r="B210" s="24" t="s">
        <v>12</v>
      </c>
      <c r="C210" s="24">
        <v>2024</v>
      </c>
      <c r="D210" s="24" t="s">
        <v>514</v>
      </c>
      <c r="E210" s="24">
        <v>9871744</v>
      </c>
      <c r="F210" s="25">
        <v>336.06</v>
      </c>
      <c r="G210" s="25">
        <v>346.98</v>
      </c>
      <c r="H210" s="23">
        <v>128269</v>
      </c>
      <c r="I210" s="23">
        <v>41053486200</v>
      </c>
      <c r="J210" s="24" t="s">
        <v>76</v>
      </c>
      <c r="K210" s="24" t="s">
        <v>14</v>
      </c>
      <c r="L210" s="24" t="s">
        <v>15</v>
      </c>
      <c r="M210" s="7" t="str">
        <f t="shared" si="2"/>
        <v>410******00</v>
      </c>
    </row>
    <row r="211" spans="1:13" x14ac:dyDescent="0.2">
      <c r="A211" s="23">
        <v>30474327</v>
      </c>
      <c r="B211" s="24" t="s">
        <v>12</v>
      </c>
      <c r="C211" s="24">
        <v>2024</v>
      </c>
      <c r="D211" s="24" t="s">
        <v>515</v>
      </c>
      <c r="E211" s="24">
        <v>9871792</v>
      </c>
      <c r="F211" s="25">
        <v>334.77</v>
      </c>
      <c r="G211" s="25">
        <v>338.29</v>
      </c>
      <c r="H211" s="23">
        <v>84229</v>
      </c>
      <c r="I211" s="23">
        <v>7130708204</v>
      </c>
      <c r="J211" s="24" t="s">
        <v>179</v>
      </c>
      <c r="K211" s="24" t="s">
        <v>14</v>
      </c>
      <c r="L211" s="24" t="s">
        <v>15</v>
      </c>
      <c r="M211" s="7" t="str">
        <f t="shared" si="2"/>
        <v>713******04</v>
      </c>
    </row>
    <row r="212" spans="1:13" x14ac:dyDescent="0.2">
      <c r="A212" s="23">
        <v>30474326</v>
      </c>
      <c r="B212" s="24" t="s">
        <v>12</v>
      </c>
      <c r="C212" s="24">
        <v>2024</v>
      </c>
      <c r="D212" s="24" t="s">
        <v>515</v>
      </c>
      <c r="E212" s="24">
        <v>9871792</v>
      </c>
      <c r="F212" s="25">
        <v>334.77</v>
      </c>
      <c r="G212" s="25">
        <v>346.83</v>
      </c>
      <c r="H212" s="23">
        <v>84229</v>
      </c>
      <c r="I212" s="23">
        <v>7130708204</v>
      </c>
      <c r="J212" s="24" t="s">
        <v>179</v>
      </c>
      <c r="K212" s="24" t="s">
        <v>14</v>
      </c>
      <c r="L212" s="24" t="s">
        <v>15</v>
      </c>
      <c r="M212" s="7" t="str">
        <f t="shared" ref="M212:M275" si="3">IF((LEN(I212)&gt;=12),I212,(_xlfn.CONCAT(LEFT(I212,3),REPT("*",6),RIGHT(I212,2))))</f>
        <v>713******04</v>
      </c>
    </row>
    <row r="213" spans="1:13" x14ac:dyDescent="0.2">
      <c r="A213" s="23">
        <v>30454406</v>
      </c>
      <c r="B213" s="24" t="s">
        <v>12</v>
      </c>
      <c r="C213" s="24">
        <v>2024</v>
      </c>
      <c r="D213" s="24" t="s">
        <v>516</v>
      </c>
      <c r="E213" s="24">
        <v>9871794</v>
      </c>
      <c r="F213" s="25">
        <v>131.84</v>
      </c>
      <c r="G213" s="25">
        <v>135.93</v>
      </c>
      <c r="H213" s="23">
        <v>23230</v>
      </c>
      <c r="I213" s="23">
        <v>30470072253</v>
      </c>
      <c r="J213" s="24" t="s">
        <v>215</v>
      </c>
      <c r="K213" s="24" t="s">
        <v>14</v>
      </c>
      <c r="L213" s="24" t="s">
        <v>15</v>
      </c>
      <c r="M213" s="7" t="str">
        <f t="shared" si="3"/>
        <v>304******53</v>
      </c>
    </row>
    <row r="214" spans="1:13" x14ac:dyDescent="0.2">
      <c r="A214" s="23">
        <v>30474654</v>
      </c>
      <c r="B214" s="24" t="s">
        <v>12</v>
      </c>
      <c r="C214" s="24">
        <v>2024</v>
      </c>
      <c r="D214" s="24" t="s">
        <v>517</v>
      </c>
      <c r="E214" s="24">
        <v>9871812</v>
      </c>
      <c r="F214" s="25">
        <v>142.96</v>
      </c>
      <c r="G214" s="25">
        <v>147.04</v>
      </c>
      <c r="H214" s="23">
        <v>119448</v>
      </c>
      <c r="I214" s="23">
        <v>50955918200</v>
      </c>
      <c r="J214" s="24" t="s">
        <v>43</v>
      </c>
      <c r="K214" s="24" t="s">
        <v>14</v>
      </c>
      <c r="L214" s="24" t="s">
        <v>15</v>
      </c>
      <c r="M214" s="7" t="str">
        <f t="shared" si="3"/>
        <v>509******00</v>
      </c>
    </row>
    <row r="215" spans="1:13" x14ac:dyDescent="0.2">
      <c r="A215" s="23">
        <v>30475487</v>
      </c>
      <c r="B215" s="24" t="s">
        <v>12</v>
      </c>
      <c r="C215" s="24">
        <v>2024</v>
      </c>
      <c r="D215" s="24" t="s">
        <v>518</v>
      </c>
      <c r="E215" s="24">
        <v>9871851</v>
      </c>
      <c r="F215" s="25">
        <v>253.55</v>
      </c>
      <c r="G215" s="25">
        <v>262.04000000000002</v>
      </c>
      <c r="H215" s="23">
        <v>901973</v>
      </c>
      <c r="I215" s="23">
        <v>11462329268</v>
      </c>
      <c r="J215" s="24" t="s">
        <v>172</v>
      </c>
      <c r="K215" s="24" t="s">
        <v>14</v>
      </c>
      <c r="L215" s="24" t="s">
        <v>15</v>
      </c>
      <c r="M215" s="7" t="str">
        <f t="shared" si="3"/>
        <v>114******68</v>
      </c>
    </row>
    <row r="216" spans="1:13" x14ac:dyDescent="0.2">
      <c r="A216" s="23">
        <v>30455980</v>
      </c>
      <c r="B216" s="24" t="s">
        <v>12</v>
      </c>
      <c r="C216" s="24">
        <v>2024</v>
      </c>
      <c r="D216" s="24" t="s">
        <v>519</v>
      </c>
      <c r="E216" s="24">
        <v>9871870</v>
      </c>
      <c r="F216" s="25">
        <v>162.04</v>
      </c>
      <c r="G216" s="25">
        <v>167.47</v>
      </c>
      <c r="H216" s="23">
        <v>167424406817</v>
      </c>
      <c r="I216" s="23">
        <v>27050319287</v>
      </c>
      <c r="J216" s="24" t="s">
        <v>220</v>
      </c>
      <c r="K216" s="24" t="s">
        <v>14</v>
      </c>
      <c r="L216" s="24" t="s">
        <v>15</v>
      </c>
      <c r="M216" s="7" t="str">
        <f t="shared" si="3"/>
        <v>270******87</v>
      </c>
    </row>
    <row r="217" spans="1:13" x14ac:dyDescent="0.2">
      <c r="A217" s="23">
        <v>30457504</v>
      </c>
      <c r="B217" s="24" t="s">
        <v>12</v>
      </c>
      <c r="C217" s="24">
        <v>2024</v>
      </c>
      <c r="D217" s="24" t="s">
        <v>520</v>
      </c>
      <c r="E217" s="24">
        <v>9871984</v>
      </c>
      <c r="F217" s="25">
        <v>152.16</v>
      </c>
      <c r="G217" s="25">
        <v>156.87</v>
      </c>
      <c r="H217" s="23">
        <v>167424405898</v>
      </c>
      <c r="I217" s="23">
        <v>1898854246</v>
      </c>
      <c r="J217" s="24" t="s">
        <v>130</v>
      </c>
      <c r="K217" s="24" t="s">
        <v>14</v>
      </c>
      <c r="L217" s="24" t="s">
        <v>15</v>
      </c>
      <c r="M217" s="7" t="str">
        <f t="shared" si="3"/>
        <v>189******46</v>
      </c>
    </row>
    <row r="218" spans="1:13" x14ac:dyDescent="0.2">
      <c r="A218" s="23">
        <v>30474882</v>
      </c>
      <c r="B218" s="24" t="s">
        <v>12</v>
      </c>
      <c r="C218" s="24">
        <v>2024</v>
      </c>
      <c r="D218" s="24" t="s">
        <v>521</v>
      </c>
      <c r="E218" s="24">
        <v>9871996</v>
      </c>
      <c r="F218" s="25">
        <v>318.58999999999997</v>
      </c>
      <c r="G218" s="25">
        <v>329.26</v>
      </c>
      <c r="H218" s="23">
        <v>107211</v>
      </c>
      <c r="I218" s="23">
        <v>63370166291</v>
      </c>
      <c r="J218" s="24" t="s">
        <v>328</v>
      </c>
      <c r="K218" s="24" t="s">
        <v>14</v>
      </c>
      <c r="L218" s="24" t="s">
        <v>15</v>
      </c>
      <c r="M218" s="7" t="str">
        <f t="shared" si="3"/>
        <v>633******91</v>
      </c>
    </row>
    <row r="219" spans="1:13" x14ac:dyDescent="0.2">
      <c r="A219" s="23">
        <v>30468389</v>
      </c>
      <c r="B219" s="24" t="s">
        <v>12</v>
      </c>
      <c r="C219" s="24">
        <v>2024</v>
      </c>
      <c r="D219" s="24" t="s">
        <v>522</v>
      </c>
      <c r="E219" s="24">
        <v>9871999</v>
      </c>
      <c r="F219" s="25">
        <v>164.61</v>
      </c>
      <c r="G219" s="25">
        <v>169.3</v>
      </c>
      <c r="H219" s="23">
        <v>4619</v>
      </c>
      <c r="I219" s="23">
        <v>37957309291</v>
      </c>
      <c r="J219" s="24" t="s">
        <v>338</v>
      </c>
      <c r="K219" s="24" t="s">
        <v>14</v>
      </c>
      <c r="L219" s="24" t="s">
        <v>15</v>
      </c>
      <c r="M219" s="7" t="str">
        <f t="shared" si="3"/>
        <v>379******91</v>
      </c>
    </row>
    <row r="220" spans="1:13" x14ac:dyDescent="0.2">
      <c r="A220" s="23">
        <v>30466098</v>
      </c>
      <c r="B220" s="24" t="s">
        <v>12</v>
      </c>
      <c r="C220" s="24">
        <v>2024</v>
      </c>
      <c r="D220" s="24" t="s">
        <v>523</v>
      </c>
      <c r="E220" s="24">
        <v>9872025</v>
      </c>
      <c r="F220" s="25">
        <v>174.23</v>
      </c>
      <c r="G220" s="25">
        <v>180.06</v>
      </c>
      <c r="H220" s="23">
        <v>127205</v>
      </c>
      <c r="I220" s="23">
        <v>0</v>
      </c>
      <c r="J220" s="24" t="s">
        <v>13</v>
      </c>
      <c r="K220" s="24" t="s">
        <v>14</v>
      </c>
      <c r="L220" s="24" t="s">
        <v>15</v>
      </c>
      <c r="M220" s="7" t="str">
        <f t="shared" si="3"/>
        <v>0******0</v>
      </c>
    </row>
    <row r="221" spans="1:13" x14ac:dyDescent="0.2">
      <c r="A221" s="23">
        <v>30466912</v>
      </c>
      <c r="B221" s="24" t="s">
        <v>12</v>
      </c>
      <c r="C221" s="24">
        <v>2024</v>
      </c>
      <c r="D221" s="24" t="s">
        <v>524</v>
      </c>
      <c r="E221" s="24">
        <v>9872034</v>
      </c>
      <c r="F221" s="25">
        <v>199.15</v>
      </c>
      <c r="G221" s="25">
        <v>204.82</v>
      </c>
      <c r="H221" s="23">
        <v>167424400764</v>
      </c>
      <c r="I221" s="23">
        <v>2616819236</v>
      </c>
      <c r="J221" s="24" t="s">
        <v>267</v>
      </c>
      <c r="K221" s="24" t="s">
        <v>14</v>
      </c>
      <c r="L221" s="24" t="s">
        <v>15</v>
      </c>
      <c r="M221" s="7" t="str">
        <f t="shared" si="3"/>
        <v>261******36</v>
      </c>
    </row>
    <row r="222" spans="1:13" x14ac:dyDescent="0.2">
      <c r="A222" s="23">
        <v>30473127</v>
      </c>
      <c r="B222" s="24" t="s">
        <v>12</v>
      </c>
      <c r="C222" s="24">
        <v>2024</v>
      </c>
      <c r="D222" s="24" t="s">
        <v>525</v>
      </c>
      <c r="E222" s="24">
        <v>9872041</v>
      </c>
      <c r="F222" s="25">
        <v>338.72</v>
      </c>
      <c r="G222" s="25">
        <v>348.88</v>
      </c>
      <c r="H222" s="23">
        <v>9013903087</v>
      </c>
      <c r="I222" s="23">
        <v>81606346253</v>
      </c>
      <c r="J222" s="24" t="s">
        <v>58</v>
      </c>
      <c r="K222" s="24" t="s">
        <v>14</v>
      </c>
      <c r="L222" s="24" t="s">
        <v>15</v>
      </c>
      <c r="M222" s="7" t="str">
        <f t="shared" si="3"/>
        <v>816******53</v>
      </c>
    </row>
    <row r="223" spans="1:13" x14ac:dyDescent="0.2">
      <c r="A223" s="23">
        <v>30450743</v>
      </c>
      <c r="B223" s="24" t="s">
        <v>12</v>
      </c>
      <c r="C223" s="24">
        <v>2024</v>
      </c>
      <c r="D223" s="24" t="s">
        <v>526</v>
      </c>
      <c r="E223" s="24">
        <v>9872051</v>
      </c>
      <c r="F223" s="25">
        <v>117.75</v>
      </c>
      <c r="G223" s="25">
        <v>121.7</v>
      </c>
      <c r="H223" s="23">
        <v>30727</v>
      </c>
      <c r="I223" s="23">
        <v>35607220206</v>
      </c>
      <c r="J223" s="24" t="s">
        <v>126</v>
      </c>
      <c r="K223" s="24" t="s">
        <v>14</v>
      </c>
      <c r="L223" s="24" t="s">
        <v>15</v>
      </c>
      <c r="M223" s="7" t="str">
        <f t="shared" si="3"/>
        <v>356******06</v>
      </c>
    </row>
    <row r="224" spans="1:13" x14ac:dyDescent="0.2">
      <c r="A224" s="23">
        <v>30475401</v>
      </c>
      <c r="B224" s="24" t="s">
        <v>12</v>
      </c>
      <c r="C224" s="24">
        <v>2024</v>
      </c>
      <c r="D224" s="24" t="s">
        <v>527</v>
      </c>
      <c r="E224" s="24">
        <v>9872074</v>
      </c>
      <c r="F224" s="25">
        <v>163.1</v>
      </c>
      <c r="G224" s="25">
        <v>167.75</v>
      </c>
      <c r="H224" s="23">
        <v>501496</v>
      </c>
      <c r="I224" s="23">
        <v>15807657268</v>
      </c>
      <c r="J224" s="24" t="s">
        <v>211</v>
      </c>
      <c r="K224" s="24" t="s">
        <v>14</v>
      </c>
      <c r="L224" s="24" t="s">
        <v>15</v>
      </c>
      <c r="M224" s="7" t="str">
        <f t="shared" si="3"/>
        <v>158******68</v>
      </c>
    </row>
    <row r="225" spans="1:13" x14ac:dyDescent="0.2">
      <c r="A225" s="23">
        <v>30456808</v>
      </c>
      <c r="B225" s="24" t="s">
        <v>12</v>
      </c>
      <c r="C225" s="24">
        <v>2024</v>
      </c>
      <c r="D225" s="24" t="s">
        <v>528</v>
      </c>
      <c r="E225" s="24">
        <v>9872080</v>
      </c>
      <c r="F225" s="25">
        <v>870.36</v>
      </c>
      <c r="G225" s="25">
        <v>899.52</v>
      </c>
      <c r="H225" s="23">
        <v>30437</v>
      </c>
      <c r="I225" s="23">
        <v>121444287</v>
      </c>
      <c r="J225" s="24" t="s">
        <v>55</v>
      </c>
      <c r="K225" s="24" t="s">
        <v>14</v>
      </c>
      <c r="L225" s="24" t="s">
        <v>15</v>
      </c>
      <c r="M225" s="7" t="str">
        <f t="shared" si="3"/>
        <v>121******87</v>
      </c>
    </row>
    <row r="226" spans="1:13" x14ac:dyDescent="0.2">
      <c r="A226" s="23">
        <v>30475616</v>
      </c>
      <c r="B226" s="24" t="s">
        <v>12</v>
      </c>
      <c r="C226" s="24">
        <v>2024</v>
      </c>
      <c r="D226" s="24" t="s">
        <v>529</v>
      </c>
      <c r="E226" s="24">
        <v>9872086</v>
      </c>
      <c r="F226" s="25">
        <v>869.47</v>
      </c>
      <c r="G226" s="25">
        <v>896.42</v>
      </c>
      <c r="H226" s="23">
        <v>9013903223</v>
      </c>
      <c r="I226" s="23">
        <v>524617260</v>
      </c>
      <c r="J226" s="24" t="s">
        <v>75</v>
      </c>
      <c r="K226" s="24" t="s">
        <v>14</v>
      </c>
      <c r="L226" s="24" t="s">
        <v>15</v>
      </c>
      <c r="M226" s="7" t="str">
        <f t="shared" si="3"/>
        <v>524******60</v>
      </c>
    </row>
    <row r="227" spans="1:13" x14ac:dyDescent="0.2">
      <c r="A227" s="23">
        <v>30472927</v>
      </c>
      <c r="B227" s="24" t="s">
        <v>12</v>
      </c>
      <c r="C227" s="24">
        <v>2024</v>
      </c>
      <c r="D227" s="24" t="s">
        <v>530</v>
      </c>
      <c r="E227" s="24">
        <v>9872099</v>
      </c>
      <c r="F227" s="25">
        <v>346.25</v>
      </c>
      <c r="G227" s="25">
        <v>357.84</v>
      </c>
      <c r="H227" s="23">
        <v>127768</v>
      </c>
      <c r="I227" s="23">
        <v>0</v>
      </c>
      <c r="J227" s="24" t="s">
        <v>13</v>
      </c>
      <c r="K227" s="24" t="s">
        <v>14</v>
      </c>
      <c r="L227" s="24" t="s">
        <v>15</v>
      </c>
      <c r="M227" s="7" t="str">
        <f t="shared" si="3"/>
        <v>0******0</v>
      </c>
    </row>
    <row r="228" spans="1:13" x14ac:dyDescent="0.2">
      <c r="A228" s="23">
        <v>30467876</v>
      </c>
      <c r="B228" s="24" t="s">
        <v>12</v>
      </c>
      <c r="C228" s="24">
        <v>2024</v>
      </c>
      <c r="D228" s="24" t="s">
        <v>531</v>
      </c>
      <c r="E228" s="24">
        <v>9872118</v>
      </c>
      <c r="F228" s="25">
        <v>176.95</v>
      </c>
      <c r="G228" s="25">
        <v>183.32</v>
      </c>
      <c r="H228" s="23">
        <v>132438</v>
      </c>
      <c r="I228" s="23">
        <v>0</v>
      </c>
      <c r="J228" s="24" t="s">
        <v>13</v>
      </c>
      <c r="K228" s="24" t="s">
        <v>14</v>
      </c>
      <c r="L228" s="24" t="s">
        <v>15</v>
      </c>
      <c r="M228" s="7" t="str">
        <f t="shared" si="3"/>
        <v>0******0</v>
      </c>
    </row>
    <row r="229" spans="1:13" x14ac:dyDescent="0.2">
      <c r="A229" s="23">
        <v>30467877</v>
      </c>
      <c r="B229" s="24" t="s">
        <v>12</v>
      </c>
      <c r="C229" s="24">
        <v>2024</v>
      </c>
      <c r="D229" s="24" t="s">
        <v>531</v>
      </c>
      <c r="E229" s="24">
        <v>9872118</v>
      </c>
      <c r="F229" s="25">
        <v>176.95</v>
      </c>
      <c r="G229" s="25">
        <v>178.81</v>
      </c>
      <c r="H229" s="23">
        <v>132438</v>
      </c>
      <c r="I229" s="23">
        <v>0</v>
      </c>
      <c r="J229" s="24" t="s">
        <v>13</v>
      </c>
      <c r="K229" s="24" t="s">
        <v>14</v>
      </c>
      <c r="L229" s="24" t="s">
        <v>15</v>
      </c>
      <c r="M229" s="7" t="str">
        <f t="shared" si="3"/>
        <v>0******0</v>
      </c>
    </row>
    <row r="230" spans="1:13" x14ac:dyDescent="0.2">
      <c r="A230" s="23">
        <v>30464793</v>
      </c>
      <c r="B230" s="24" t="s">
        <v>12</v>
      </c>
      <c r="C230" s="24">
        <v>2024</v>
      </c>
      <c r="D230" s="24" t="s">
        <v>532</v>
      </c>
      <c r="E230" s="24">
        <v>9872130</v>
      </c>
      <c r="F230" s="25">
        <v>247.92</v>
      </c>
      <c r="G230" s="25">
        <v>256.23</v>
      </c>
      <c r="H230" s="23">
        <v>49870</v>
      </c>
      <c r="I230" s="23">
        <v>0</v>
      </c>
      <c r="J230" s="24" t="s">
        <v>13</v>
      </c>
      <c r="K230" s="24" t="s">
        <v>14</v>
      </c>
      <c r="L230" s="24" t="s">
        <v>15</v>
      </c>
      <c r="M230" s="7" t="str">
        <f t="shared" si="3"/>
        <v>0******0</v>
      </c>
    </row>
    <row r="231" spans="1:13" x14ac:dyDescent="0.2">
      <c r="A231" s="23">
        <v>30469464</v>
      </c>
      <c r="B231" s="24" t="s">
        <v>12</v>
      </c>
      <c r="C231" s="24">
        <v>2024</v>
      </c>
      <c r="D231" s="24" t="s">
        <v>533</v>
      </c>
      <c r="E231" s="24">
        <v>9872136</v>
      </c>
      <c r="F231" s="25">
        <v>233.85</v>
      </c>
      <c r="G231" s="25">
        <v>241.57</v>
      </c>
      <c r="H231" s="23">
        <v>167424407166</v>
      </c>
      <c r="I231" s="23">
        <v>45987190282</v>
      </c>
      <c r="J231" s="24" t="s">
        <v>280</v>
      </c>
      <c r="K231" s="24" t="s">
        <v>14</v>
      </c>
      <c r="L231" s="24" t="s">
        <v>15</v>
      </c>
      <c r="M231" s="7" t="str">
        <f t="shared" si="3"/>
        <v>459******82</v>
      </c>
    </row>
    <row r="232" spans="1:13" x14ac:dyDescent="0.2">
      <c r="A232" s="23">
        <v>31608966</v>
      </c>
      <c r="B232" s="24" t="s">
        <v>12</v>
      </c>
      <c r="C232" s="24">
        <v>2024</v>
      </c>
      <c r="D232" s="24" t="s">
        <v>534</v>
      </c>
      <c r="E232" s="24">
        <v>9872195</v>
      </c>
      <c r="F232" s="25">
        <v>351.21</v>
      </c>
      <c r="G232" s="25">
        <v>362.97</v>
      </c>
      <c r="H232" s="23">
        <v>107335</v>
      </c>
      <c r="I232" s="23">
        <v>29673380287</v>
      </c>
      <c r="J232" s="24" t="s">
        <v>181</v>
      </c>
      <c r="K232" s="24" t="s">
        <v>14</v>
      </c>
      <c r="L232" s="24" t="s">
        <v>15</v>
      </c>
      <c r="M232" s="7" t="str">
        <f t="shared" si="3"/>
        <v>296******87</v>
      </c>
    </row>
    <row r="233" spans="1:13" x14ac:dyDescent="0.2">
      <c r="A233" s="23">
        <v>30471781</v>
      </c>
      <c r="B233" s="24" t="s">
        <v>12</v>
      </c>
      <c r="C233" s="24">
        <v>2024</v>
      </c>
      <c r="D233" s="24" t="s">
        <v>535</v>
      </c>
      <c r="E233" s="24">
        <v>9872198</v>
      </c>
      <c r="F233" s="25">
        <v>282.89</v>
      </c>
      <c r="G233" s="25">
        <v>291.66000000000003</v>
      </c>
      <c r="H233" s="23">
        <v>113283</v>
      </c>
      <c r="I233" s="23">
        <v>90488938287</v>
      </c>
      <c r="J233" s="24" t="s">
        <v>123</v>
      </c>
      <c r="K233" s="24" t="s">
        <v>14</v>
      </c>
      <c r="L233" s="24" t="s">
        <v>15</v>
      </c>
      <c r="M233" s="7" t="str">
        <f t="shared" si="3"/>
        <v>904******87</v>
      </c>
    </row>
    <row r="234" spans="1:13" x14ac:dyDescent="0.2">
      <c r="A234" s="23">
        <v>30475260</v>
      </c>
      <c r="B234" s="24" t="s">
        <v>12</v>
      </c>
      <c r="C234" s="24">
        <v>2024</v>
      </c>
      <c r="D234" s="24" t="s">
        <v>536</v>
      </c>
      <c r="E234" s="24">
        <v>9872199</v>
      </c>
      <c r="F234" s="25">
        <v>1686.05</v>
      </c>
      <c r="G234" s="25">
        <v>1750.12</v>
      </c>
      <c r="H234" s="23">
        <v>107347</v>
      </c>
      <c r="I234" s="23">
        <v>770910270</v>
      </c>
      <c r="J234" s="24" t="s">
        <v>333</v>
      </c>
      <c r="K234" s="24" t="s">
        <v>14</v>
      </c>
      <c r="L234" s="24" t="s">
        <v>15</v>
      </c>
      <c r="M234" s="7" t="str">
        <f t="shared" si="3"/>
        <v>770******70</v>
      </c>
    </row>
    <row r="235" spans="1:13" x14ac:dyDescent="0.2">
      <c r="A235" s="23">
        <v>30472304</v>
      </c>
      <c r="B235" s="24" t="s">
        <v>12</v>
      </c>
      <c r="C235" s="24">
        <v>2024</v>
      </c>
      <c r="D235" s="24" t="s">
        <v>537</v>
      </c>
      <c r="E235" s="24">
        <v>9872219</v>
      </c>
      <c r="F235" s="25">
        <v>258.13</v>
      </c>
      <c r="G235" s="25">
        <v>267.16000000000003</v>
      </c>
      <c r="H235" s="23">
        <v>167424406574</v>
      </c>
      <c r="I235" s="23">
        <v>37663704215</v>
      </c>
      <c r="J235" s="24" t="s">
        <v>124</v>
      </c>
      <c r="K235" s="24" t="s">
        <v>14</v>
      </c>
      <c r="L235" s="24" t="s">
        <v>15</v>
      </c>
      <c r="M235" s="7" t="str">
        <f t="shared" si="3"/>
        <v>376******15</v>
      </c>
    </row>
    <row r="236" spans="1:13" x14ac:dyDescent="0.2">
      <c r="A236" s="23">
        <v>30460823</v>
      </c>
      <c r="B236" s="24" t="s">
        <v>12</v>
      </c>
      <c r="C236" s="24">
        <v>2024</v>
      </c>
      <c r="D236" s="24" t="s">
        <v>538</v>
      </c>
      <c r="E236" s="24">
        <v>9872230</v>
      </c>
      <c r="F236" s="25">
        <v>186.33</v>
      </c>
      <c r="G236" s="25">
        <v>192.58</v>
      </c>
      <c r="H236" s="23">
        <v>167424401105</v>
      </c>
      <c r="I236" s="23">
        <v>45266948272</v>
      </c>
      <c r="J236" s="24" t="s">
        <v>213</v>
      </c>
      <c r="K236" s="24" t="s">
        <v>14</v>
      </c>
      <c r="L236" s="24" t="s">
        <v>15</v>
      </c>
      <c r="M236" s="7" t="str">
        <f t="shared" si="3"/>
        <v>452******72</v>
      </c>
    </row>
    <row r="237" spans="1:13" x14ac:dyDescent="0.2">
      <c r="A237" s="23">
        <v>30475688</v>
      </c>
      <c r="B237" s="24" t="s">
        <v>12</v>
      </c>
      <c r="C237" s="24">
        <v>2024</v>
      </c>
      <c r="D237" s="24" t="s">
        <v>539</v>
      </c>
      <c r="E237" s="24">
        <v>9872264</v>
      </c>
      <c r="F237" s="25">
        <v>556.87</v>
      </c>
      <c r="G237" s="25">
        <v>569.96</v>
      </c>
      <c r="H237" s="23">
        <v>100820</v>
      </c>
      <c r="I237" s="23">
        <v>0</v>
      </c>
      <c r="J237" s="24" t="s">
        <v>13</v>
      </c>
      <c r="K237" s="24" t="s">
        <v>14</v>
      </c>
      <c r="L237" s="24" t="s">
        <v>15</v>
      </c>
      <c r="M237" s="7" t="str">
        <f t="shared" si="3"/>
        <v>0******0</v>
      </c>
    </row>
    <row r="238" spans="1:13" x14ac:dyDescent="0.2">
      <c r="A238" s="23">
        <v>30475687</v>
      </c>
      <c r="B238" s="24" t="s">
        <v>12</v>
      </c>
      <c r="C238" s="24">
        <v>2024</v>
      </c>
      <c r="D238" s="24" t="s">
        <v>539</v>
      </c>
      <c r="E238" s="24">
        <v>9872264</v>
      </c>
      <c r="F238" s="25">
        <v>556.87</v>
      </c>
      <c r="G238" s="25">
        <v>578.03</v>
      </c>
      <c r="H238" s="23">
        <v>100820</v>
      </c>
      <c r="I238" s="23">
        <v>0</v>
      </c>
      <c r="J238" s="24" t="s">
        <v>13</v>
      </c>
      <c r="K238" s="24" t="s">
        <v>14</v>
      </c>
      <c r="L238" s="24" t="s">
        <v>15</v>
      </c>
      <c r="M238" s="7" t="str">
        <f t="shared" si="3"/>
        <v>0******0</v>
      </c>
    </row>
    <row r="239" spans="1:13" x14ac:dyDescent="0.2">
      <c r="A239" s="23">
        <v>30473861</v>
      </c>
      <c r="B239" s="24" t="s">
        <v>12</v>
      </c>
      <c r="C239" s="24">
        <v>2024</v>
      </c>
      <c r="D239" s="24" t="s">
        <v>540</v>
      </c>
      <c r="E239" s="24">
        <v>9872272</v>
      </c>
      <c r="F239" s="25">
        <v>237.72</v>
      </c>
      <c r="G239" s="25">
        <v>245.68</v>
      </c>
      <c r="H239" s="23">
        <v>14488</v>
      </c>
      <c r="I239" s="23">
        <v>4715160234</v>
      </c>
      <c r="J239" s="24" t="s">
        <v>269</v>
      </c>
      <c r="K239" s="24" t="s">
        <v>14</v>
      </c>
      <c r="L239" s="24" t="s">
        <v>15</v>
      </c>
      <c r="M239" s="7" t="str">
        <f t="shared" si="3"/>
        <v>471******34</v>
      </c>
    </row>
    <row r="240" spans="1:13" x14ac:dyDescent="0.2">
      <c r="A240" s="23">
        <v>30451557</v>
      </c>
      <c r="B240" s="24" t="s">
        <v>12</v>
      </c>
      <c r="C240" s="24">
        <v>2024</v>
      </c>
      <c r="D240" s="24" t="s">
        <v>541</v>
      </c>
      <c r="E240" s="24">
        <v>9872346</v>
      </c>
      <c r="F240" s="25">
        <v>248.84</v>
      </c>
      <c r="G240" s="25">
        <v>257.18</v>
      </c>
      <c r="H240" s="23">
        <v>16275</v>
      </c>
      <c r="I240" s="23">
        <v>9410090253</v>
      </c>
      <c r="J240" s="24" t="s">
        <v>351</v>
      </c>
      <c r="K240" s="24" t="s">
        <v>14</v>
      </c>
      <c r="L240" s="24" t="s">
        <v>15</v>
      </c>
      <c r="M240" s="7" t="str">
        <f t="shared" si="3"/>
        <v>941******53</v>
      </c>
    </row>
    <row r="241" spans="1:13" x14ac:dyDescent="0.2">
      <c r="A241" s="23">
        <v>30468652</v>
      </c>
      <c r="B241" s="24" t="s">
        <v>12</v>
      </c>
      <c r="C241" s="24">
        <v>2024</v>
      </c>
      <c r="D241" s="24" t="s">
        <v>542</v>
      </c>
      <c r="E241" s="24">
        <v>9872354</v>
      </c>
      <c r="F241" s="25">
        <v>330.38</v>
      </c>
      <c r="G241" s="25">
        <v>341.45</v>
      </c>
      <c r="H241" s="23">
        <v>134177</v>
      </c>
      <c r="I241" s="23">
        <v>58630570253</v>
      </c>
      <c r="J241" s="24" t="s">
        <v>122</v>
      </c>
      <c r="K241" s="24" t="s">
        <v>14</v>
      </c>
      <c r="L241" s="24" t="s">
        <v>15</v>
      </c>
      <c r="M241" s="7" t="str">
        <f t="shared" si="3"/>
        <v>586******53</v>
      </c>
    </row>
    <row r="242" spans="1:13" x14ac:dyDescent="0.2">
      <c r="A242" s="23">
        <v>30454546</v>
      </c>
      <c r="B242" s="24" t="s">
        <v>12</v>
      </c>
      <c r="C242" s="24">
        <v>2024</v>
      </c>
      <c r="D242" s="24" t="s">
        <v>543</v>
      </c>
      <c r="E242" s="24">
        <v>9872359</v>
      </c>
      <c r="F242" s="25">
        <v>333.42</v>
      </c>
      <c r="G242" s="25">
        <v>344.59</v>
      </c>
      <c r="H242" s="23">
        <v>126482</v>
      </c>
      <c r="I242" s="23">
        <v>70518220206</v>
      </c>
      <c r="J242" s="24" t="s">
        <v>78</v>
      </c>
      <c r="K242" s="24" t="s">
        <v>14</v>
      </c>
      <c r="L242" s="24" t="s">
        <v>15</v>
      </c>
      <c r="M242" s="7" t="str">
        <f t="shared" si="3"/>
        <v>705******06</v>
      </c>
    </row>
    <row r="243" spans="1:13" x14ac:dyDescent="0.2">
      <c r="A243" s="23">
        <v>30474541</v>
      </c>
      <c r="B243" s="24" t="s">
        <v>12</v>
      </c>
      <c r="C243" s="24">
        <v>2024</v>
      </c>
      <c r="D243" s="24" t="s">
        <v>544</v>
      </c>
      <c r="E243" s="24">
        <v>9872380</v>
      </c>
      <c r="F243" s="25">
        <v>215.96</v>
      </c>
      <c r="G243" s="25">
        <v>223.2</v>
      </c>
      <c r="H243" s="23">
        <v>112095</v>
      </c>
      <c r="I243" s="23">
        <v>37095358249</v>
      </c>
      <c r="J243" s="24" t="s">
        <v>326</v>
      </c>
      <c r="K243" s="24" t="s">
        <v>14</v>
      </c>
      <c r="L243" s="24" t="s">
        <v>15</v>
      </c>
      <c r="M243" s="7" t="str">
        <f t="shared" si="3"/>
        <v>370******49</v>
      </c>
    </row>
    <row r="244" spans="1:13" x14ac:dyDescent="0.2">
      <c r="A244" s="23">
        <v>30473763</v>
      </c>
      <c r="B244" s="24" t="s">
        <v>12</v>
      </c>
      <c r="C244" s="24">
        <v>2024</v>
      </c>
      <c r="D244" s="24" t="s">
        <v>545</v>
      </c>
      <c r="E244" s="24">
        <v>9872432</v>
      </c>
      <c r="F244" s="25">
        <v>809.98</v>
      </c>
      <c r="G244" s="25">
        <v>829.01</v>
      </c>
      <c r="H244" s="23">
        <v>167424409337</v>
      </c>
      <c r="I244" s="23">
        <v>7236727253</v>
      </c>
      <c r="J244" s="24" t="s">
        <v>166</v>
      </c>
      <c r="K244" s="24" t="s">
        <v>14</v>
      </c>
      <c r="L244" s="24" t="s">
        <v>15</v>
      </c>
      <c r="M244" s="7" t="str">
        <f t="shared" si="3"/>
        <v>723******53</v>
      </c>
    </row>
    <row r="245" spans="1:13" x14ac:dyDescent="0.2">
      <c r="A245" s="23">
        <v>30473762</v>
      </c>
      <c r="B245" s="24" t="s">
        <v>12</v>
      </c>
      <c r="C245" s="24">
        <v>2024</v>
      </c>
      <c r="D245" s="24" t="s">
        <v>545</v>
      </c>
      <c r="E245" s="24">
        <v>9872432</v>
      </c>
      <c r="F245" s="25">
        <v>809.98</v>
      </c>
      <c r="G245" s="25">
        <v>840.76</v>
      </c>
      <c r="H245" s="23">
        <v>167424409337</v>
      </c>
      <c r="I245" s="23">
        <v>7236727253</v>
      </c>
      <c r="J245" s="24" t="s">
        <v>166</v>
      </c>
      <c r="K245" s="24" t="s">
        <v>14</v>
      </c>
      <c r="L245" s="24" t="s">
        <v>15</v>
      </c>
      <c r="M245" s="7" t="str">
        <f t="shared" si="3"/>
        <v>723******53</v>
      </c>
    </row>
    <row r="246" spans="1:13" x14ac:dyDescent="0.2">
      <c r="A246" s="23">
        <v>30456251</v>
      </c>
      <c r="B246" s="24" t="s">
        <v>12</v>
      </c>
      <c r="C246" s="24">
        <v>2024</v>
      </c>
      <c r="D246" s="24" t="s">
        <v>546</v>
      </c>
      <c r="E246" s="24">
        <v>9872455</v>
      </c>
      <c r="F246" s="25">
        <v>153.41</v>
      </c>
      <c r="G246" s="25">
        <v>158.55000000000001</v>
      </c>
      <c r="H246" s="23">
        <v>9486</v>
      </c>
      <c r="I246" s="23">
        <v>75130831268</v>
      </c>
      <c r="J246" s="24" t="s">
        <v>303</v>
      </c>
      <c r="K246" s="24" t="s">
        <v>14</v>
      </c>
      <c r="L246" s="24" t="s">
        <v>15</v>
      </c>
      <c r="M246" s="7" t="str">
        <f t="shared" si="3"/>
        <v>751******68</v>
      </c>
    </row>
    <row r="247" spans="1:13" x14ac:dyDescent="0.2">
      <c r="A247" s="23">
        <v>30465446</v>
      </c>
      <c r="B247" s="24" t="s">
        <v>12</v>
      </c>
      <c r="C247" s="24">
        <v>2024</v>
      </c>
      <c r="D247" s="24" t="s">
        <v>547</v>
      </c>
      <c r="E247" s="24">
        <v>9872547</v>
      </c>
      <c r="F247" s="25">
        <v>157.29</v>
      </c>
      <c r="G247" s="25">
        <v>162.16999999999999</v>
      </c>
      <c r="H247" s="23">
        <v>112186</v>
      </c>
      <c r="I247" s="23">
        <v>5712378272</v>
      </c>
      <c r="J247" s="24" t="s">
        <v>49</v>
      </c>
      <c r="K247" s="24" t="s">
        <v>14</v>
      </c>
      <c r="L247" s="24" t="s">
        <v>15</v>
      </c>
      <c r="M247" s="7" t="str">
        <f t="shared" si="3"/>
        <v>571******72</v>
      </c>
    </row>
    <row r="248" spans="1:13" x14ac:dyDescent="0.2">
      <c r="A248" s="23">
        <v>30467989</v>
      </c>
      <c r="B248" s="24" t="s">
        <v>12</v>
      </c>
      <c r="C248" s="24">
        <v>2024</v>
      </c>
      <c r="D248" s="24" t="s">
        <v>548</v>
      </c>
      <c r="E248" s="24">
        <v>9872549</v>
      </c>
      <c r="F248" s="25">
        <v>290.14999999999998</v>
      </c>
      <c r="G248" s="25">
        <v>298.42</v>
      </c>
      <c r="H248" s="23">
        <v>9013902993</v>
      </c>
      <c r="I248" s="23">
        <v>174398255</v>
      </c>
      <c r="J248" s="24" t="s">
        <v>158</v>
      </c>
      <c r="K248" s="24" t="s">
        <v>14</v>
      </c>
      <c r="L248" s="24" t="s">
        <v>15</v>
      </c>
      <c r="M248" s="7" t="str">
        <f t="shared" si="3"/>
        <v>174******55</v>
      </c>
    </row>
    <row r="249" spans="1:13" x14ac:dyDescent="0.2">
      <c r="A249" s="23">
        <v>30468180</v>
      </c>
      <c r="B249" s="24" t="s">
        <v>12</v>
      </c>
      <c r="C249" s="24">
        <v>2024</v>
      </c>
      <c r="D249" s="24" t="s">
        <v>549</v>
      </c>
      <c r="E249" s="24">
        <v>9872577</v>
      </c>
      <c r="F249" s="25">
        <v>522.91</v>
      </c>
      <c r="G249" s="25">
        <v>528.4</v>
      </c>
      <c r="H249" s="23">
        <v>2542</v>
      </c>
      <c r="I249" s="23">
        <v>0</v>
      </c>
      <c r="J249" s="24" t="s">
        <v>13</v>
      </c>
      <c r="K249" s="24" t="s">
        <v>14</v>
      </c>
      <c r="L249" s="24" t="s">
        <v>15</v>
      </c>
      <c r="M249" s="7" t="str">
        <f t="shared" si="3"/>
        <v>0******0</v>
      </c>
    </row>
    <row r="250" spans="1:13" x14ac:dyDescent="0.2">
      <c r="A250" s="23">
        <v>30468179</v>
      </c>
      <c r="B250" s="24" t="s">
        <v>12</v>
      </c>
      <c r="C250" s="24">
        <v>2024</v>
      </c>
      <c r="D250" s="24" t="s">
        <v>549</v>
      </c>
      <c r="E250" s="24">
        <v>9872577</v>
      </c>
      <c r="F250" s="25">
        <v>522.91</v>
      </c>
      <c r="G250" s="25">
        <v>541.74</v>
      </c>
      <c r="H250" s="23">
        <v>2542</v>
      </c>
      <c r="I250" s="23">
        <v>0</v>
      </c>
      <c r="J250" s="24" t="s">
        <v>13</v>
      </c>
      <c r="K250" s="24" t="s">
        <v>14</v>
      </c>
      <c r="L250" s="24" t="s">
        <v>15</v>
      </c>
      <c r="M250" s="7" t="str">
        <f t="shared" si="3"/>
        <v>0******0</v>
      </c>
    </row>
    <row r="251" spans="1:13" x14ac:dyDescent="0.2">
      <c r="A251" s="23">
        <v>30460421</v>
      </c>
      <c r="B251" s="24" t="s">
        <v>12</v>
      </c>
      <c r="C251" s="24">
        <v>2024</v>
      </c>
      <c r="D251" s="24" t="s">
        <v>550</v>
      </c>
      <c r="E251" s="24">
        <v>9872580</v>
      </c>
      <c r="F251" s="25">
        <v>164.91</v>
      </c>
      <c r="G251" s="25">
        <v>170.44</v>
      </c>
      <c r="H251" s="23">
        <v>167424404023</v>
      </c>
      <c r="I251" s="23">
        <v>51825856249</v>
      </c>
      <c r="J251" s="24" t="s">
        <v>52</v>
      </c>
      <c r="K251" s="24" t="s">
        <v>14</v>
      </c>
      <c r="L251" s="24" t="s">
        <v>15</v>
      </c>
      <c r="M251" s="7" t="str">
        <f t="shared" si="3"/>
        <v>518******49</v>
      </c>
    </row>
    <row r="252" spans="1:13" x14ac:dyDescent="0.2">
      <c r="A252" s="23">
        <v>30451109</v>
      </c>
      <c r="B252" s="24" t="s">
        <v>12</v>
      </c>
      <c r="C252" s="24">
        <v>2024</v>
      </c>
      <c r="D252" s="24" t="s">
        <v>551</v>
      </c>
      <c r="E252" s="24">
        <v>9872606</v>
      </c>
      <c r="F252" s="25">
        <v>129.69</v>
      </c>
      <c r="G252" s="25">
        <v>134.61000000000001</v>
      </c>
      <c r="H252" s="23">
        <v>128124</v>
      </c>
      <c r="I252" s="23">
        <v>88491560220</v>
      </c>
      <c r="J252" s="24" t="s">
        <v>224</v>
      </c>
      <c r="K252" s="24" t="s">
        <v>14</v>
      </c>
      <c r="L252" s="24" t="s">
        <v>15</v>
      </c>
      <c r="M252" s="7" t="str">
        <f t="shared" si="3"/>
        <v>884******20</v>
      </c>
    </row>
    <row r="253" spans="1:13" x14ac:dyDescent="0.2">
      <c r="A253" s="23">
        <v>30472494</v>
      </c>
      <c r="B253" s="24" t="s">
        <v>12</v>
      </c>
      <c r="C253" s="24">
        <v>2024</v>
      </c>
      <c r="D253" s="24" t="s">
        <v>552</v>
      </c>
      <c r="E253" s="24">
        <v>9872631</v>
      </c>
      <c r="F253" s="25">
        <v>245</v>
      </c>
      <c r="G253" s="25">
        <v>250.88</v>
      </c>
      <c r="H253" s="23">
        <v>74449</v>
      </c>
      <c r="I253" s="23">
        <v>30601398220</v>
      </c>
      <c r="J253" s="24" t="s">
        <v>294</v>
      </c>
      <c r="K253" s="24" t="s">
        <v>14</v>
      </c>
      <c r="L253" s="24" t="s">
        <v>15</v>
      </c>
      <c r="M253" s="7" t="str">
        <f t="shared" si="3"/>
        <v>306******20</v>
      </c>
    </row>
    <row r="254" spans="1:13" x14ac:dyDescent="0.2">
      <c r="A254" s="23">
        <v>30475277</v>
      </c>
      <c r="B254" s="24" t="s">
        <v>12</v>
      </c>
      <c r="C254" s="24">
        <v>2024</v>
      </c>
      <c r="D254" s="24" t="s">
        <v>553</v>
      </c>
      <c r="E254" s="24">
        <v>9872660</v>
      </c>
      <c r="F254" s="25">
        <v>456.68</v>
      </c>
      <c r="G254" s="25">
        <v>470.83</v>
      </c>
      <c r="H254" s="23">
        <v>112585</v>
      </c>
      <c r="I254" s="23">
        <v>0</v>
      </c>
      <c r="J254" s="24" t="s">
        <v>13</v>
      </c>
      <c r="K254" s="24" t="s">
        <v>14</v>
      </c>
      <c r="L254" s="24" t="s">
        <v>15</v>
      </c>
      <c r="M254" s="7" t="str">
        <f t="shared" si="3"/>
        <v>0******0</v>
      </c>
    </row>
    <row r="255" spans="1:13" x14ac:dyDescent="0.2">
      <c r="A255" s="23">
        <v>30465500</v>
      </c>
      <c r="B255" s="24" t="s">
        <v>12</v>
      </c>
      <c r="C255" s="24">
        <v>2024</v>
      </c>
      <c r="D255" s="24" t="s">
        <v>554</v>
      </c>
      <c r="E255" s="24">
        <v>9872673</v>
      </c>
      <c r="F255" s="25">
        <v>292.87</v>
      </c>
      <c r="G255" s="25">
        <v>302.68</v>
      </c>
      <c r="H255" s="23">
        <v>1790</v>
      </c>
      <c r="I255" s="23">
        <v>0</v>
      </c>
      <c r="J255" s="24" t="s">
        <v>13</v>
      </c>
      <c r="K255" s="24" t="s">
        <v>14</v>
      </c>
      <c r="L255" s="24" t="s">
        <v>15</v>
      </c>
      <c r="M255" s="7" t="str">
        <f t="shared" si="3"/>
        <v>0******0</v>
      </c>
    </row>
    <row r="256" spans="1:13" x14ac:dyDescent="0.2">
      <c r="A256" s="23">
        <v>30474563</v>
      </c>
      <c r="B256" s="24" t="s">
        <v>12</v>
      </c>
      <c r="C256" s="24">
        <v>2024</v>
      </c>
      <c r="D256" s="24" t="s">
        <v>555</v>
      </c>
      <c r="E256" s="24">
        <v>9872685</v>
      </c>
      <c r="F256" s="25">
        <v>274.27</v>
      </c>
      <c r="G256" s="25">
        <v>280.72000000000003</v>
      </c>
      <c r="H256" s="23">
        <v>9013901560</v>
      </c>
      <c r="I256" s="23">
        <v>53938917172</v>
      </c>
      <c r="J256" s="24" t="s">
        <v>135</v>
      </c>
      <c r="K256" s="24" t="s">
        <v>14</v>
      </c>
      <c r="L256" s="24" t="s">
        <v>15</v>
      </c>
      <c r="M256" s="7" t="str">
        <f t="shared" si="3"/>
        <v>539******72</v>
      </c>
    </row>
    <row r="257" spans="1:13" x14ac:dyDescent="0.2">
      <c r="A257" s="23">
        <v>30474562</v>
      </c>
      <c r="B257" s="24" t="s">
        <v>12</v>
      </c>
      <c r="C257" s="24">
        <v>2024</v>
      </c>
      <c r="D257" s="24" t="s">
        <v>555</v>
      </c>
      <c r="E257" s="24">
        <v>9872685</v>
      </c>
      <c r="F257" s="25">
        <v>274.27</v>
      </c>
      <c r="G257" s="25">
        <v>284.7</v>
      </c>
      <c r="H257" s="23">
        <v>9013901560</v>
      </c>
      <c r="I257" s="23">
        <v>53938917172</v>
      </c>
      <c r="J257" s="24" t="s">
        <v>135</v>
      </c>
      <c r="K257" s="24" t="s">
        <v>14</v>
      </c>
      <c r="L257" s="24" t="s">
        <v>15</v>
      </c>
      <c r="M257" s="7" t="str">
        <f t="shared" si="3"/>
        <v>539******72</v>
      </c>
    </row>
    <row r="258" spans="1:13" x14ac:dyDescent="0.2">
      <c r="A258" s="23">
        <v>30458034</v>
      </c>
      <c r="B258" s="24" t="s">
        <v>12</v>
      </c>
      <c r="C258" s="24">
        <v>2024</v>
      </c>
      <c r="D258" s="24" t="s">
        <v>556</v>
      </c>
      <c r="E258" s="24">
        <v>9872688</v>
      </c>
      <c r="F258" s="25">
        <v>153.30000000000001</v>
      </c>
      <c r="G258" s="25">
        <v>158.44</v>
      </c>
      <c r="H258" s="23">
        <v>54401</v>
      </c>
      <c r="I258" s="23">
        <v>0</v>
      </c>
      <c r="J258" s="24" t="s">
        <v>13</v>
      </c>
      <c r="K258" s="24" t="s">
        <v>14</v>
      </c>
      <c r="L258" s="24" t="s">
        <v>15</v>
      </c>
      <c r="M258" s="7" t="str">
        <f t="shared" si="3"/>
        <v>0******0</v>
      </c>
    </row>
    <row r="259" spans="1:13" x14ac:dyDescent="0.2">
      <c r="A259" s="23">
        <v>30454147</v>
      </c>
      <c r="B259" s="24" t="s">
        <v>12</v>
      </c>
      <c r="C259" s="24">
        <v>2024</v>
      </c>
      <c r="D259" s="24" t="s">
        <v>557</v>
      </c>
      <c r="E259" s="24">
        <v>9872709</v>
      </c>
      <c r="F259" s="25">
        <v>374.79</v>
      </c>
      <c r="G259" s="25">
        <v>387.35</v>
      </c>
      <c r="H259" s="23">
        <v>167424404694</v>
      </c>
      <c r="I259" s="23">
        <v>15251810253</v>
      </c>
      <c r="J259" s="24" t="s">
        <v>245</v>
      </c>
      <c r="K259" s="24" t="s">
        <v>14</v>
      </c>
      <c r="L259" s="24" t="s">
        <v>15</v>
      </c>
      <c r="M259" s="7" t="str">
        <f t="shared" si="3"/>
        <v>152******53</v>
      </c>
    </row>
    <row r="260" spans="1:13" x14ac:dyDescent="0.2">
      <c r="A260" s="23">
        <v>30474767</v>
      </c>
      <c r="B260" s="24" t="s">
        <v>12</v>
      </c>
      <c r="C260" s="24">
        <v>2024</v>
      </c>
      <c r="D260" s="24" t="s">
        <v>558</v>
      </c>
      <c r="E260" s="24">
        <v>9872718</v>
      </c>
      <c r="F260" s="25">
        <v>763.11</v>
      </c>
      <c r="G260" s="25">
        <v>784.86</v>
      </c>
      <c r="H260" s="23">
        <v>115109</v>
      </c>
      <c r="I260" s="23">
        <v>71722998253</v>
      </c>
      <c r="J260" s="24" t="s">
        <v>176</v>
      </c>
      <c r="K260" s="24" t="s">
        <v>14</v>
      </c>
      <c r="L260" s="24" t="s">
        <v>15</v>
      </c>
      <c r="M260" s="7" t="str">
        <f t="shared" si="3"/>
        <v>717******53</v>
      </c>
    </row>
    <row r="261" spans="1:13" x14ac:dyDescent="0.2">
      <c r="A261" s="23">
        <v>30469124</v>
      </c>
      <c r="B261" s="24" t="s">
        <v>12</v>
      </c>
      <c r="C261" s="24">
        <v>2024</v>
      </c>
      <c r="D261" s="24" t="s">
        <v>559</v>
      </c>
      <c r="E261" s="24">
        <v>9872764</v>
      </c>
      <c r="F261" s="25">
        <v>158.41</v>
      </c>
      <c r="G261" s="25">
        <v>164.11</v>
      </c>
      <c r="H261" s="23">
        <v>901856</v>
      </c>
      <c r="I261" s="23">
        <v>0</v>
      </c>
      <c r="J261" s="24" t="s">
        <v>13</v>
      </c>
      <c r="K261" s="24" t="s">
        <v>14</v>
      </c>
      <c r="L261" s="24" t="s">
        <v>15</v>
      </c>
      <c r="M261" s="7" t="str">
        <f t="shared" si="3"/>
        <v>0******0</v>
      </c>
    </row>
    <row r="262" spans="1:13" x14ac:dyDescent="0.2">
      <c r="A262" s="23">
        <v>30469125</v>
      </c>
      <c r="B262" s="24" t="s">
        <v>12</v>
      </c>
      <c r="C262" s="24">
        <v>2024</v>
      </c>
      <c r="D262" s="24" t="s">
        <v>559</v>
      </c>
      <c r="E262" s="24">
        <v>9872764</v>
      </c>
      <c r="F262" s="25">
        <v>158.41</v>
      </c>
      <c r="G262" s="25">
        <v>160.07</v>
      </c>
      <c r="H262" s="23">
        <v>901856</v>
      </c>
      <c r="I262" s="23">
        <v>0</v>
      </c>
      <c r="J262" s="24" t="s">
        <v>13</v>
      </c>
      <c r="K262" s="24" t="s">
        <v>14</v>
      </c>
      <c r="L262" s="24" t="s">
        <v>15</v>
      </c>
      <c r="M262" s="7" t="str">
        <f t="shared" si="3"/>
        <v>0******0</v>
      </c>
    </row>
    <row r="263" spans="1:13" x14ac:dyDescent="0.2">
      <c r="A263" s="23">
        <v>30475035</v>
      </c>
      <c r="B263" s="24" t="s">
        <v>12</v>
      </c>
      <c r="C263" s="24">
        <v>2024</v>
      </c>
      <c r="D263" s="24" t="s">
        <v>560</v>
      </c>
      <c r="E263" s="24">
        <v>9872766</v>
      </c>
      <c r="F263" s="25">
        <v>309.2</v>
      </c>
      <c r="G263" s="25">
        <v>319.86</v>
      </c>
      <c r="H263" s="23">
        <v>167424404685</v>
      </c>
      <c r="I263" s="23">
        <v>63842050259</v>
      </c>
      <c r="J263" s="24" t="s">
        <v>163</v>
      </c>
      <c r="K263" s="24" t="s">
        <v>14</v>
      </c>
      <c r="L263" s="24" t="s">
        <v>15</v>
      </c>
      <c r="M263" s="7" t="str">
        <f t="shared" si="3"/>
        <v>638******59</v>
      </c>
    </row>
    <row r="264" spans="1:13" x14ac:dyDescent="0.2">
      <c r="A264" s="23">
        <v>30474723</v>
      </c>
      <c r="B264" s="24" t="s">
        <v>12</v>
      </c>
      <c r="C264" s="24">
        <v>2024</v>
      </c>
      <c r="D264" s="24" t="s">
        <v>561</v>
      </c>
      <c r="E264" s="24">
        <v>9872782</v>
      </c>
      <c r="F264" s="25">
        <v>450.75</v>
      </c>
      <c r="G264" s="25">
        <v>464.73</v>
      </c>
      <c r="H264" s="23">
        <v>90137472</v>
      </c>
      <c r="I264" s="23">
        <v>90694619272</v>
      </c>
      <c r="J264" s="24" t="s">
        <v>228</v>
      </c>
      <c r="K264" s="24" t="s">
        <v>14</v>
      </c>
      <c r="L264" s="24" t="s">
        <v>15</v>
      </c>
      <c r="M264" s="7" t="str">
        <f t="shared" si="3"/>
        <v>906******72</v>
      </c>
    </row>
    <row r="265" spans="1:13" x14ac:dyDescent="0.2">
      <c r="A265" s="23">
        <v>30473226</v>
      </c>
      <c r="B265" s="24" t="s">
        <v>12</v>
      </c>
      <c r="C265" s="24">
        <v>2024</v>
      </c>
      <c r="D265" s="24" t="s">
        <v>562</v>
      </c>
      <c r="E265" s="24">
        <v>9872823</v>
      </c>
      <c r="F265" s="25">
        <v>200.97</v>
      </c>
      <c r="G265" s="25">
        <v>205.59</v>
      </c>
      <c r="H265" s="23">
        <v>167424400634</v>
      </c>
      <c r="I265" s="23">
        <v>94770891253</v>
      </c>
      <c r="J265" s="24" t="s">
        <v>306</v>
      </c>
      <c r="K265" s="24" t="s">
        <v>14</v>
      </c>
      <c r="L265" s="24" t="s">
        <v>15</v>
      </c>
      <c r="M265" s="7" t="str">
        <f t="shared" si="3"/>
        <v>947******53</v>
      </c>
    </row>
    <row r="266" spans="1:13" x14ac:dyDescent="0.2">
      <c r="A266" s="23">
        <v>30473225</v>
      </c>
      <c r="B266" s="24" t="s">
        <v>12</v>
      </c>
      <c r="C266" s="24">
        <v>2024</v>
      </c>
      <c r="D266" s="24" t="s">
        <v>562</v>
      </c>
      <c r="E266" s="24">
        <v>9872823</v>
      </c>
      <c r="F266" s="25">
        <v>200.97</v>
      </c>
      <c r="G266" s="25">
        <v>208.61</v>
      </c>
      <c r="H266" s="23">
        <v>167424400634</v>
      </c>
      <c r="I266" s="23">
        <v>94770891253</v>
      </c>
      <c r="J266" s="24" t="s">
        <v>306</v>
      </c>
      <c r="K266" s="24" t="s">
        <v>14</v>
      </c>
      <c r="L266" s="24" t="s">
        <v>15</v>
      </c>
      <c r="M266" s="7" t="str">
        <f t="shared" si="3"/>
        <v>947******53</v>
      </c>
    </row>
    <row r="267" spans="1:13" x14ac:dyDescent="0.2">
      <c r="A267" s="23">
        <v>30471450</v>
      </c>
      <c r="B267" s="24" t="s">
        <v>12</v>
      </c>
      <c r="C267" s="24">
        <v>2024</v>
      </c>
      <c r="D267" s="24" t="s">
        <v>563</v>
      </c>
      <c r="E267" s="24">
        <v>9872840</v>
      </c>
      <c r="F267" s="25">
        <v>305.2</v>
      </c>
      <c r="G267" s="25">
        <v>315.42</v>
      </c>
      <c r="H267" s="23">
        <v>128720</v>
      </c>
      <c r="I267" s="23">
        <v>0</v>
      </c>
      <c r="J267" s="24" t="s">
        <v>13</v>
      </c>
      <c r="K267" s="24" t="s">
        <v>14</v>
      </c>
      <c r="L267" s="24" t="s">
        <v>15</v>
      </c>
      <c r="M267" s="7" t="str">
        <f t="shared" si="3"/>
        <v>0******0</v>
      </c>
    </row>
    <row r="268" spans="1:13" x14ac:dyDescent="0.2">
      <c r="A268" s="23">
        <v>30455559</v>
      </c>
      <c r="B268" s="24" t="s">
        <v>12</v>
      </c>
      <c r="C268" s="24">
        <v>2024</v>
      </c>
      <c r="D268" s="24" t="s">
        <v>564</v>
      </c>
      <c r="E268" s="24">
        <v>9872850</v>
      </c>
      <c r="F268" s="25">
        <v>135.03</v>
      </c>
      <c r="G268" s="25">
        <v>139.22</v>
      </c>
      <c r="H268" s="23">
        <v>98202</v>
      </c>
      <c r="I268" s="23">
        <v>0</v>
      </c>
      <c r="J268" s="24" t="s">
        <v>13</v>
      </c>
      <c r="K268" s="24" t="s">
        <v>14</v>
      </c>
      <c r="L268" s="24" t="s">
        <v>15</v>
      </c>
      <c r="M268" s="7" t="str">
        <f t="shared" si="3"/>
        <v>0******0</v>
      </c>
    </row>
    <row r="269" spans="1:13" x14ac:dyDescent="0.2">
      <c r="A269" s="23">
        <v>30470920</v>
      </c>
      <c r="B269" s="24" t="s">
        <v>12</v>
      </c>
      <c r="C269" s="24">
        <v>2024</v>
      </c>
      <c r="D269" s="24" t="s">
        <v>565</v>
      </c>
      <c r="E269" s="24">
        <v>9872852</v>
      </c>
      <c r="F269" s="25">
        <v>191.08</v>
      </c>
      <c r="G269" s="25">
        <v>198.34</v>
      </c>
      <c r="H269" s="23">
        <v>106268</v>
      </c>
      <c r="I269" s="23">
        <v>79893368200</v>
      </c>
      <c r="J269" s="24" t="s">
        <v>51</v>
      </c>
      <c r="K269" s="24" t="s">
        <v>14</v>
      </c>
      <c r="L269" s="24" t="s">
        <v>15</v>
      </c>
      <c r="M269" s="7" t="str">
        <f t="shared" si="3"/>
        <v>798******00</v>
      </c>
    </row>
    <row r="270" spans="1:13" x14ac:dyDescent="0.2">
      <c r="A270" s="23">
        <v>30466163</v>
      </c>
      <c r="B270" s="24" t="s">
        <v>12</v>
      </c>
      <c r="C270" s="24">
        <v>2024</v>
      </c>
      <c r="D270" s="24" t="s">
        <v>566</v>
      </c>
      <c r="E270" s="24">
        <v>9872874</v>
      </c>
      <c r="F270" s="25">
        <v>322.47000000000003</v>
      </c>
      <c r="G270" s="25">
        <v>334.72</v>
      </c>
      <c r="H270" s="23">
        <v>167424404460</v>
      </c>
      <c r="I270" s="23">
        <v>73302503253</v>
      </c>
      <c r="J270" s="24" t="s">
        <v>321</v>
      </c>
      <c r="K270" s="24" t="s">
        <v>14</v>
      </c>
      <c r="L270" s="24" t="s">
        <v>15</v>
      </c>
      <c r="M270" s="7" t="str">
        <f t="shared" si="3"/>
        <v>733******53</v>
      </c>
    </row>
    <row r="271" spans="1:13" x14ac:dyDescent="0.2">
      <c r="A271" s="23">
        <v>30466164</v>
      </c>
      <c r="B271" s="24" t="s">
        <v>12</v>
      </c>
      <c r="C271" s="24">
        <v>2024</v>
      </c>
      <c r="D271" s="24" t="s">
        <v>566</v>
      </c>
      <c r="E271" s="24">
        <v>9872874</v>
      </c>
      <c r="F271" s="25">
        <v>322.47000000000003</v>
      </c>
      <c r="G271" s="25">
        <v>330.05</v>
      </c>
      <c r="H271" s="23">
        <v>167424404460</v>
      </c>
      <c r="I271" s="23">
        <v>73302503253</v>
      </c>
      <c r="J271" s="24" t="s">
        <v>321</v>
      </c>
      <c r="K271" s="24" t="s">
        <v>14</v>
      </c>
      <c r="L271" s="24" t="s">
        <v>15</v>
      </c>
      <c r="M271" s="7" t="str">
        <f t="shared" si="3"/>
        <v>733******53</v>
      </c>
    </row>
    <row r="272" spans="1:13" x14ac:dyDescent="0.2">
      <c r="A272" s="23">
        <v>30459842</v>
      </c>
      <c r="B272" s="24" t="s">
        <v>12</v>
      </c>
      <c r="C272" s="24">
        <v>2024</v>
      </c>
      <c r="D272" s="24" t="s">
        <v>567</v>
      </c>
      <c r="E272" s="24">
        <v>9872902</v>
      </c>
      <c r="F272" s="25">
        <v>121.74</v>
      </c>
      <c r="G272" s="25">
        <v>125.81</v>
      </c>
      <c r="H272" s="23">
        <v>167424405278</v>
      </c>
      <c r="I272" s="23">
        <v>44073704249</v>
      </c>
      <c r="J272" s="24" t="s">
        <v>334</v>
      </c>
      <c r="K272" s="24" t="s">
        <v>14</v>
      </c>
      <c r="L272" s="24" t="s">
        <v>15</v>
      </c>
      <c r="M272" s="7" t="str">
        <f t="shared" si="3"/>
        <v>440******49</v>
      </c>
    </row>
    <row r="273" spans="1:13" x14ac:dyDescent="0.2">
      <c r="A273" s="23">
        <v>30467399</v>
      </c>
      <c r="B273" s="24" t="s">
        <v>12</v>
      </c>
      <c r="C273" s="24">
        <v>2024</v>
      </c>
      <c r="D273" s="24" t="s">
        <v>568</v>
      </c>
      <c r="E273" s="24">
        <v>9872911</v>
      </c>
      <c r="F273" s="25">
        <v>140.22999999999999</v>
      </c>
      <c r="G273" s="25">
        <v>145.06</v>
      </c>
      <c r="H273" s="23">
        <v>54251</v>
      </c>
      <c r="I273" s="23">
        <v>5923050234</v>
      </c>
      <c r="J273" s="24" t="s">
        <v>208</v>
      </c>
      <c r="K273" s="24" t="s">
        <v>14</v>
      </c>
      <c r="L273" s="24" t="s">
        <v>15</v>
      </c>
      <c r="M273" s="7" t="str">
        <f t="shared" si="3"/>
        <v>592******34</v>
      </c>
    </row>
    <row r="274" spans="1:13" x14ac:dyDescent="0.2">
      <c r="A274" s="23">
        <v>30471983</v>
      </c>
      <c r="B274" s="24" t="s">
        <v>12</v>
      </c>
      <c r="C274" s="24">
        <v>2024</v>
      </c>
      <c r="D274" s="24" t="s">
        <v>569</v>
      </c>
      <c r="E274" s="24">
        <v>9872927</v>
      </c>
      <c r="F274" s="25">
        <v>182.34</v>
      </c>
      <c r="G274" s="25">
        <v>188.45</v>
      </c>
      <c r="H274" s="23">
        <v>4866</v>
      </c>
      <c r="I274" s="23">
        <v>37897659291</v>
      </c>
      <c r="J274" s="24" t="s">
        <v>180</v>
      </c>
      <c r="K274" s="24" t="s">
        <v>14</v>
      </c>
      <c r="L274" s="24" t="s">
        <v>15</v>
      </c>
      <c r="M274" s="7" t="str">
        <f t="shared" si="3"/>
        <v>378******91</v>
      </c>
    </row>
    <row r="275" spans="1:13" x14ac:dyDescent="0.2">
      <c r="A275" s="23">
        <v>30459310</v>
      </c>
      <c r="B275" s="24" t="s">
        <v>12</v>
      </c>
      <c r="C275" s="24">
        <v>2024</v>
      </c>
      <c r="D275" s="24" t="s">
        <v>570</v>
      </c>
      <c r="E275" s="24">
        <v>9872934</v>
      </c>
      <c r="F275" s="25">
        <v>271.25</v>
      </c>
      <c r="G275" s="25">
        <v>280.33</v>
      </c>
      <c r="H275" s="23">
        <v>167424400875</v>
      </c>
      <c r="I275" s="23">
        <v>69147337249</v>
      </c>
      <c r="J275" s="24" t="s">
        <v>127</v>
      </c>
      <c r="K275" s="24" t="s">
        <v>14</v>
      </c>
      <c r="L275" s="24" t="s">
        <v>15</v>
      </c>
      <c r="M275" s="7" t="str">
        <f t="shared" si="3"/>
        <v>691******49</v>
      </c>
    </row>
    <row r="276" spans="1:13" x14ac:dyDescent="0.2">
      <c r="A276" s="23">
        <v>30470266</v>
      </c>
      <c r="B276" s="24" t="s">
        <v>12</v>
      </c>
      <c r="C276" s="24">
        <v>2024</v>
      </c>
      <c r="D276" s="24" t="s">
        <v>571</v>
      </c>
      <c r="E276" s="24">
        <v>9872939</v>
      </c>
      <c r="F276" s="25">
        <v>162.34</v>
      </c>
      <c r="G276" s="25">
        <v>168.19</v>
      </c>
      <c r="H276" s="23">
        <v>502203</v>
      </c>
      <c r="I276" s="23">
        <v>87989549204</v>
      </c>
      <c r="J276" s="24" t="s">
        <v>288</v>
      </c>
      <c r="K276" s="24" t="s">
        <v>14</v>
      </c>
      <c r="L276" s="24" t="s">
        <v>15</v>
      </c>
      <c r="M276" s="7" t="str">
        <f t="shared" ref="M276:M339" si="4">IF((LEN(I276)&gt;=12),I276,(_xlfn.CONCAT(LEFT(I276,3),REPT("*",6),RIGHT(I276,2))))</f>
        <v>879******04</v>
      </c>
    </row>
    <row r="277" spans="1:13" x14ac:dyDescent="0.2">
      <c r="A277" s="23">
        <v>30470267</v>
      </c>
      <c r="B277" s="24" t="s">
        <v>12</v>
      </c>
      <c r="C277" s="24">
        <v>2024</v>
      </c>
      <c r="D277" s="24" t="s">
        <v>571</v>
      </c>
      <c r="E277" s="24">
        <v>9872939</v>
      </c>
      <c r="F277" s="25">
        <v>162.34</v>
      </c>
      <c r="G277" s="25">
        <v>164.04</v>
      </c>
      <c r="H277" s="23">
        <v>502203</v>
      </c>
      <c r="I277" s="23">
        <v>87989549204</v>
      </c>
      <c r="J277" s="24" t="s">
        <v>288</v>
      </c>
      <c r="K277" s="24" t="s">
        <v>14</v>
      </c>
      <c r="L277" s="24" t="s">
        <v>15</v>
      </c>
      <c r="M277" s="7" t="str">
        <f t="shared" si="4"/>
        <v>879******04</v>
      </c>
    </row>
    <row r="278" spans="1:13" x14ac:dyDescent="0.2">
      <c r="A278" s="23">
        <v>30468157</v>
      </c>
      <c r="B278" s="24" t="s">
        <v>12</v>
      </c>
      <c r="C278" s="24">
        <v>2024</v>
      </c>
      <c r="D278" s="24" t="s">
        <v>572</v>
      </c>
      <c r="E278" s="24">
        <v>9872995</v>
      </c>
      <c r="F278" s="25">
        <v>145.22999999999999</v>
      </c>
      <c r="G278" s="25">
        <v>146.75</v>
      </c>
      <c r="H278" s="23">
        <v>135091</v>
      </c>
      <c r="I278" s="23">
        <v>78776511200</v>
      </c>
      <c r="J278" s="24" t="s">
        <v>72</v>
      </c>
      <c r="K278" s="24" t="s">
        <v>14</v>
      </c>
      <c r="L278" s="24" t="s">
        <v>15</v>
      </c>
      <c r="M278" s="7" t="str">
        <f t="shared" si="4"/>
        <v>787******00</v>
      </c>
    </row>
    <row r="279" spans="1:13" x14ac:dyDescent="0.2">
      <c r="A279" s="23">
        <v>30468156</v>
      </c>
      <c r="B279" s="24" t="s">
        <v>12</v>
      </c>
      <c r="C279" s="24">
        <v>2024</v>
      </c>
      <c r="D279" s="24" t="s">
        <v>572</v>
      </c>
      <c r="E279" s="24">
        <v>9872995</v>
      </c>
      <c r="F279" s="25">
        <v>145.24</v>
      </c>
      <c r="G279" s="25">
        <v>150.46</v>
      </c>
      <c r="H279" s="23">
        <v>135091</v>
      </c>
      <c r="I279" s="23">
        <v>78776511200</v>
      </c>
      <c r="J279" s="24" t="s">
        <v>72</v>
      </c>
      <c r="K279" s="24" t="s">
        <v>14</v>
      </c>
      <c r="L279" s="24" t="s">
        <v>15</v>
      </c>
      <c r="M279" s="7" t="str">
        <f t="shared" si="4"/>
        <v>787******00</v>
      </c>
    </row>
    <row r="280" spans="1:13" x14ac:dyDescent="0.2">
      <c r="A280" s="23">
        <v>30474006</v>
      </c>
      <c r="B280" s="24" t="s">
        <v>12</v>
      </c>
      <c r="C280" s="24">
        <v>2024</v>
      </c>
      <c r="D280" s="24" t="s">
        <v>573</v>
      </c>
      <c r="E280" s="24">
        <v>9873013</v>
      </c>
      <c r="F280" s="25">
        <v>242.18</v>
      </c>
      <c r="G280" s="25">
        <v>250.29</v>
      </c>
      <c r="H280" s="23">
        <v>136025</v>
      </c>
      <c r="I280" s="23">
        <v>98080300259</v>
      </c>
      <c r="J280" s="24" t="s">
        <v>281</v>
      </c>
      <c r="K280" s="24" t="s">
        <v>14</v>
      </c>
      <c r="L280" s="24" t="s">
        <v>15</v>
      </c>
      <c r="M280" s="7" t="str">
        <f t="shared" si="4"/>
        <v>980******59</v>
      </c>
    </row>
    <row r="281" spans="1:13" x14ac:dyDescent="0.2">
      <c r="A281" s="23">
        <v>30475461</v>
      </c>
      <c r="B281" s="24" t="s">
        <v>12</v>
      </c>
      <c r="C281" s="24">
        <v>2024</v>
      </c>
      <c r="D281" s="24" t="s">
        <v>574</v>
      </c>
      <c r="E281" s="24">
        <v>9873053</v>
      </c>
      <c r="F281" s="25">
        <v>360.03</v>
      </c>
      <c r="G281" s="25">
        <v>368.49</v>
      </c>
      <c r="H281" s="23">
        <v>135986</v>
      </c>
      <c r="I281" s="23">
        <v>46825509268</v>
      </c>
      <c r="J281" s="24" t="s">
        <v>337</v>
      </c>
      <c r="K281" s="24" t="s">
        <v>14</v>
      </c>
      <c r="L281" s="24" t="s">
        <v>15</v>
      </c>
      <c r="M281" s="7" t="str">
        <f t="shared" si="4"/>
        <v>468******68</v>
      </c>
    </row>
    <row r="282" spans="1:13" x14ac:dyDescent="0.2">
      <c r="A282" s="23">
        <v>30475460</v>
      </c>
      <c r="B282" s="24" t="s">
        <v>12</v>
      </c>
      <c r="C282" s="24">
        <v>2024</v>
      </c>
      <c r="D282" s="24" t="s">
        <v>574</v>
      </c>
      <c r="E282" s="24">
        <v>9873053</v>
      </c>
      <c r="F282" s="25">
        <v>360.03</v>
      </c>
      <c r="G282" s="25">
        <v>373.71</v>
      </c>
      <c r="H282" s="23">
        <v>135986</v>
      </c>
      <c r="I282" s="23">
        <v>46825509268</v>
      </c>
      <c r="J282" s="24" t="s">
        <v>337</v>
      </c>
      <c r="K282" s="24" t="s">
        <v>14</v>
      </c>
      <c r="L282" s="24" t="s">
        <v>15</v>
      </c>
      <c r="M282" s="7" t="str">
        <f t="shared" si="4"/>
        <v>468******68</v>
      </c>
    </row>
    <row r="283" spans="1:13" x14ac:dyDescent="0.2">
      <c r="A283" s="23">
        <v>30466184</v>
      </c>
      <c r="B283" s="24" t="s">
        <v>12</v>
      </c>
      <c r="C283" s="24">
        <v>2024</v>
      </c>
      <c r="D283" s="24" t="s">
        <v>575</v>
      </c>
      <c r="E283" s="24">
        <v>9873069</v>
      </c>
      <c r="F283" s="25">
        <v>131.59</v>
      </c>
      <c r="G283" s="25">
        <v>132.97999999999999</v>
      </c>
      <c r="H283" s="23">
        <v>167424401055</v>
      </c>
      <c r="I283" s="23">
        <v>55959636204</v>
      </c>
      <c r="J283" s="24" t="s">
        <v>144</v>
      </c>
      <c r="K283" s="24" t="s">
        <v>14</v>
      </c>
      <c r="L283" s="24" t="s">
        <v>15</v>
      </c>
      <c r="M283" s="7" t="str">
        <f t="shared" si="4"/>
        <v>559******04</v>
      </c>
    </row>
    <row r="284" spans="1:13" x14ac:dyDescent="0.2">
      <c r="A284" s="23">
        <v>30466183</v>
      </c>
      <c r="B284" s="24" t="s">
        <v>12</v>
      </c>
      <c r="C284" s="24">
        <v>2024</v>
      </c>
      <c r="D284" s="24" t="s">
        <v>575</v>
      </c>
      <c r="E284" s="24">
        <v>9873069</v>
      </c>
      <c r="F284" s="25">
        <v>131.59</v>
      </c>
      <c r="G284" s="25">
        <v>136.33000000000001</v>
      </c>
      <c r="H284" s="23">
        <v>167424401055</v>
      </c>
      <c r="I284" s="23">
        <v>55959636204</v>
      </c>
      <c r="J284" s="24" t="s">
        <v>144</v>
      </c>
      <c r="K284" s="24" t="s">
        <v>14</v>
      </c>
      <c r="L284" s="24" t="s">
        <v>15</v>
      </c>
      <c r="M284" s="7" t="str">
        <f t="shared" si="4"/>
        <v>559******04</v>
      </c>
    </row>
    <row r="285" spans="1:13" x14ac:dyDescent="0.2">
      <c r="A285" s="23">
        <v>30457985</v>
      </c>
      <c r="B285" s="24" t="s">
        <v>12</v>
      </c>
      <c r="C285" s="24">
        <v>2024</v>
      </c>
      <c r="D285" s="24" t="s">
        <v>576</v>
      </c>
      <c r="E285" s="24">
        <v>9873098</v>
      </c>
      <c r="F285" s="25">
        <v>414.18</v>
      </c>
      <c r="G285" s="25">
        <v>418.53</v>
      </c>
      <c r="H285" s="23">
        <v>123220</v>
      </c>
      <c r="I285" s="23">
        <v>91275350291</v>
      </c>
      <c r="J285" s="24" t="s">
        <v>210</v>
      </c>
      <c r="K285" s="24" t="s">
        <v>14</v>
      </c>
      <c r="L285" s="24" t="s">
        <v>15</v>
      </c>
      <c r="M285" s="7" t="str">
        <f t="shared" si="4"/>
        <v>912******91</v>
      </c>
    </row>
    <row r="286" spans="1:13" x14ac:dyDescent="0.2">
      <c r="A286" s="23">
        <v>30457984</v>
      </c>
      <c r="B286" s="24" t="s">
        <v>12</v>
      </c>
      <c r="C286" s="24">
        <v>2024</v>
      </c>
      <c r="D286" s="24" t="s">
        <v>576</v>
      </c>
      <c r="E286" s="24">
        <v>9873098</v>
      </c>
      <c r="F286" s="25">
        <v>414.18</v>
      </c>
      <c r="G286" s="25">
        <v>429.09</v>
      </c>
      <c r="H286" s="23">
        <v>123220</v>
      </c>
      <c r="I286" s="23">
        <v>91275350291</v>
      </c>
      <c r="J286" s="24" t="s">
        <v>210</v>
      </c>
      <c r="K286" s="24" t="s">
        <v>14</v>
      </c>
      <c r="L286" s="24" t="s">
        <v>15</v>
      </c>
      <c r="M286" s="7" t="str">
        <f t="shared" si="4"/>
        <v>912******91</v>
      </c>
    </row>
    <row r="287" spans="1:13" x14ac:dyDescent="0.2">
      <c r="A287" s="23">
        <v>30474972</v>
      </c>
      <c r="B287" s="24" t="s">
        <v>12</v>
      </c>
      <c r="C287" s="24">
        <v>2024</v>
      </c>
      <c r="D287" s="24" t="s">
        <v>577</v>
      </c>
      <c r="E287" s="24">
        <v>9873157</v>
      </c>
      <c r="F287" s="25">
        <v>283.02999999999997</v>
      </c>
      <c r="G287" s="25">
        <v>292.51</v>
      </c>
      <c r="H287" s="23">
        <v>901389481</v>
      </c>
      <c r="I287" s="23">
        <v>14267640220</v>
      </c>
      <c r="J287" s="24" t="s">
        <v>204</v>
      </c>
      <c r="K287" s="24" t="s">
        <v>14</v>
      </c>
      <c r="L287" s="24" t="s">
        <v>15</v>
      </c>
      <c r="M287" s="7" t="str">
        <f t="shared" si="4"/>
        <v>142******20</v>
      </c>
    </row>
    <row r="288" spans="1:13" x14ac:dyDescent="0.2">
      <c r="A288" s="23">
        <v>30453059</v>
      </c>
      <c r="B288" s="24" t="s">
        <v>12</v>
      </c>
      <c r="C288" s="24">
        <v>2024</v>
      </c>
      <c r="D288" s="24" t="s">
        <v>578</v>
      </c>
      <c r="E288" s="24">
        <v>9873161</v>
      </c>
      <c r="F288" s="25">
        <v>276.33999999999997</v>
      </c>
      <c r="G288" s="25">
        <v>285.60000000000002</v>
      </c>
      <c r="H288" s="23">
        <v>16585</v>
      </c>
      <c r="I288" s="23">
        <v>6621058268</v>
      </c>
      <c r="J288" s="24" t="s">
        <v>173</v>
      </c>
      <c r="K288" s="24" t="s">
        <v>14</v>
      </c>
      <c r="L288" s="24" t="s">
        <v>15</v>
      </c>
      <c r="M288" s="7" t="str">
        <f t="shared" si="4"/>
        <v>662******68</v>
      </c>
    </row>
    <row r="289" spans="1:13" x14ac:dyDescent="0.2">
      <c r="A289" s="23">
        <v>30469747</v>
      </c>
      <c r="B289" s="24" t="s">
        <v>12</v>
      </c>
      <c r="C289" s="24">
        <v>2024</v>
      </c>
      <c r="D289" s="24" t="s">
        <v>579</v>
      </c>
      <c r="E289" s="24">
        <v>9873167</v>
      </c>
      <c r="F289" s="25">
        <v>177.28</v>
      </c>
      <c r="G289" s="25">
        <v>179.49</v>
      </c>
      <c r="H289" s="23">
        <v>901388261</v>
      </c>
      <c r="I289" s="23">
        <v>62161520253</v>
      </c>
      <c r="J289" s="24" t="s">
        <v>194</v>
      </c>
      <c r="K289" s="24" t="s">
        <v>14</v>
      </c>
      <c r="L289" s="24" t="s">
        <v>15</v>
      </c>
      <c r="M289" s="7" t="str">
        <f t="shared" si="4"/>
        <v>621******53</v>
      </c>
    </row>
    <row r="290" spans="1:13" x14ac:dyDescent="0.2">
      <c r="A290" s="23">
        <v>30469746</v>
      </c>
      <c r="B290" s="24" t="s">
        <v>12</v>
      </c>
      <c r="C290" s="24">
        <v>2024</v>
      </c>
      <c r="D290" s="24" t="s">
        <v>579</v>
      </c>
      <c r="E290" s="24">
        <v>9873167</v>
      </c>
      <c r="F290" s="25">
        <v>177.28</v>
      </c>
      <c r="G290" s="25">
        <v>184.02</v>
      </c>
      <c r="H290" s="23">
        <v>901388261</v>
      </c>
      <c r="I290" s="23">
        <v>62161520253</v>
      </c>
      <c r="J290" s="24" t="s">
        <v>194</v>
      </c>
      <c r="K290" s="24" t="s">
        <v>14</v>
      </c>
      <c r="L290" s="24" t="s">
        <v>15</v>
      </c>
      <c r="M290" s="7" t="str">
        <f t="shared" si="4"/>
        <v>621******53</v>
      </c>
    </row>
    <row r="291" spans="1:13" x14ac:dyDescent="0.2">
      <c r="A291" s="23">
        <v>30466350</v>
      </c>
      <c r="B291" s="24" t="s">
        <v>12</v>
      </c>
      <c r="C291" s="24">
        <v>2024</v>
      </c>
      <c r="D291" s="24" t="s">
        <v>580</v>
      </c>
      <c r="E291" s="24">
        <v>9873185</v>
      </c>
      <c r="F291" s="25">
        <v>280.5</v>
      </c>
      <c r="G291" s="25">
        <v>283.44</v>
      </c>
      <c r="H291" s="23">
        <v>901388693</v>
      </c>
      <c r="I291" s="23">
        <v>2703381360</v>
      </c>
      <c r="J291" s="24" t="s">
        <v>34</v>
      </c>
      <c r="K291" s="24" t="s">
        <v>14</v>
      </c>
      <c r="L291" s="24" t="s">
        <v>15</v>
      </c>
      <c r="M291" s="7" t="str">
        <f t="shared" si="4"/>
        <v>270******60</v>
      </c>
    </row>
    <row r="292" spans="1:13" x14ac:dyDescent="0.2">
      <c r="A292" s="23">
        <v>30466349</v>
      </c>
      <c r="B292" s="24" t="s">
        <v>12</v>
      </c>
      <c r="C292" s="24">
        <v>2024</v>
      </c>
      <c r="D292" s="24" t="s">
        <v>580</v>
      </c>
      <c r="E292" s="24">
        <v>9873185</v>
      </c>
      <c r="F292" s="25">
        <v>280.5</v>
      </c>
      <c r="G292" s="25">
        <v>290.60000000000002</v>
      </c>
      <c r="H292" s="23">
        <v>901388693</v>
      </c>
      <c r="I292" s="23">
        <v>2703381360</v>
      </c>
      <c r="J292" s="24" t="s">
        <v>34</v>
      </c>
      <c r="K292" s="24" t="s">
        <v>14</v>
      </c>
      <c r="L292" s="24" t="s">
        <v>15</v>
      </c>
      <c r="M292" s="7" t="str">
        <f t="shared" si="4"/>
        <v>270******60</v>
      </c>
    </row>
    <row r="293" spans="1:13" x14ac:dyDescent="0.2">
      <c r="A293" s="23">
        <v>30475029</v>
      </c>
      <c r="B293" s="24" t="s">
        <v>12</v>
      </c>
      <c r="C293" s="24">
        <v>2024</v>
      </c>
      <c r="D293" s="24" t="s">
        <v>581</v>
      </c>
      <c r="E293" s="24">
        <v>9873204</v>
      </c>
      <c r="F293" s="25">
        <v>351.23</v>
      </c>
      <c r="G293" s="25">
        <v>354.92</v>
      </c>
      <c r="H293" s="23">
        <v>8603</v>
      </c>
      <c r="I293" s="23">
        <v>0</v>
      </c>
      <c r="J293" s="24" t="s">
        <v>13</v>
      </c>
      <c r="K293" s="24" t="s">
        <v>14</v>
      </c>
      <c r="L293" s="24" t="s">
        <v>15</v>
      </c>
      <c r="M293" s="7" t="str">
        <f t="shared" si="4"/>
        <v>0******0</v>
      </c>
    </row>
    <row r="294" spans="1:13" x14ac:dyDescent="0.2">
      <c r="A294" s="23">
        <v>30475028</v>
      </c>
      <c r="B294" s="24" t="s">
        <v>12</v>
      </c>
      <c r="C294" s="24">
        <v>2024</v>
      </c>
      <c r="D294" s="24" t="s">
        <v>581</v>
      </c>
      <c r="E294" s="24">
        <v>9873204</v>
      </c>
      <c r="F294" s="25">
        <v>351.26</v>
      </c>
      <c r="G294" s="25">
        <v>363.91</v>
      </c>
      <c r="H294" s="23">
        <v>8603</v>
      </c>
      <c r="I294" s="23">
        <v>0</v>
      </c>
      <c r="J294" s="24" t="s">
        <v>13</v>
      </c>
      <c r="K294" s="24" t="s">
        <v>14</v>
      </c>
      <c r="L294" s="24" t="s">
        <v>15</v>
      </c>
      <c r="M294" s="7" t="str">
        <f t="shared" si="4"/>
        <v>0******0</v>
      </c>
    </row>
    <row r="295" spans="1:13" x14ac:dyDescent="0.2">
      <c r="A295" s="23">
        <v>30466752</v>
      </c>
      <c r="B295" s="24" t="s">
        <v>12</v>
      </c>
      <c r="C295" s="24">
        <v>2024</v>
      </c>
      <c r="D295" s="24" t="s">
        <v>582</v>
      </c>
      <c r="E295" s="24">
        <v>9873208</v>
      </c>
      <c r="F295" s="25">
        <v>156.29</v>
      </c>
      <c r="G295" s="25">
        <v>161.53</v>
      </c>
      <c r="H295" s="23">
        <v>167424403411</v>
      </c>
      <c r="I295" s="23">
        <v>95059296253</v>
      </c>
      <c r="J295" s="24" t="s">
        <v>259</v>
      </c>
      <c r="K295" s="24" t="s">
        <v>14</v>
      </c>
      <c r="L295" s="24" t="s">
        <v>15</v>
      </c>
      <c r="M295" s="7" t="str">
        <f t="shared" si="4"/>
        <v>950******53</v>
      </c>
    </row>
    <row r="296" spans="1:13" x14ac:dyDescent="0.2">
      <c r="A296" s="23">
        <v>30472653</v>
      </c>
      <c r="B296" s="24" t="s">
        <v>12</v>
      </c>
      <c r="C296" s="24">
        <v>2024</v>
      </c>
      <c r="D296" s="24" t="s">
        <v>583</v>
      </c>
      <c r="E296" s="24">
        <v>9873213</v>
      </c>
      <c r="F296" s="25">
        <v>185.9</v>
      </c>
      <c r="G296" s="25">
        <v>191.66</v>
      </c>
      <c r="H296" s="23">
        <v>114012</v>
      </c>
      <c r="I296" s="23">
        <v>58105824272</v>
      </c>
      <c r="J296" s="24" t="s">
        <v>291</v>
      </c>
      <c r="K296" s="24" t="s">
        <v>14</v>
      </c>
      <c r="L296" s="24" t="s">
        <v>15</v>
      </c>
      <c r="M296" s="7" t="str">
        <f t="shared" si="4"/>
        <v>581******72</v>
      </c>
    </row>
    <row r="297" spans="1:13" x14ac:dyDescent="0.2">
      <c r="A297" s="23">
        <v>30475619</v>
      </c>
      <c r="B297" s="24" t="s">
        <v>12</v>
      </c>
      <c r="C297" s="24">
        <v>2024</v>
      </c>
      <c r="D297" s="24" t="s">
        <v>584</v>
      </c>
      <c r="E297" s="24">
        <v>9873257</v>
      </c>
      <c r="F297" s="25">
        <v>364.46</v>
      </c>
      <c r="G297" s="25">
        <v>376.67</v>
      </c>
      <c r="H297" s="23">
        <v>167424402119</v>
      </c>
      <c r="I297" s="23">
        <v>52717844287</v>
      </c>
      <c r="J297" s="24" t="s">
        <v>148</v>
      </c>
      <c r="K297" s="24" t="s">
        <v>14</v>
      </c>
      <c r="L297" s="24" t="s">
        <v>15</v>
      </c>
      <c r="M297" s="7" t="str">
        <f t="shared" si="4"/>
        <v>527******87</v>
      </c>
    </row>
    <row r="298" spans="1:13" x14ac:dyDescent="0.2">
      <c r="A298" s="23">
        <v>30460006</v>
      </c>
      <c r="B298" s="24" t="s">
        <v>12</v>
      </c>
      <c r="C298" s="24">
        <v>2024</v>
      </c>
      <c r="D298" s="24" t="s">
        <v>585</v>
      </c>
      <c r="E298" s="24">
        <v>9873273</v>
      </c>
      <c r="F298" s="25">
        <v>383.46</v>
      </c>
      <c r="G298" s="25">
        <v>394.96</v>
      </c>
      <c r="H298" s="23">
        <v>131400</v>
      </c>
      <c r="I298" s="23">
        <v>57971676204</v>
      </c>
      <c r="J298" s="24" t="s">
        <v>282</v>
      </c>
      <c r="K298" s="24" t="s">
        <v>14</v>
      </c>
      <c r="L298" s="24" t="s">
        <v>15</v>
      </c>
      <c r="M298" s="7" t="str">
        <f t="shared" si="4"/>
        <v>579******04</v>
      </c>
    </row>
    <row r="299" spans="1:13" x14ac:dyDescent="0.2">
      <c r="A299" s="23">
        <v>30461276</v>
      </c>
      <c r="B299" s="24" t="s">
        <v>12</v>
      </c>
      <c r="C299" s="24">
        <v>2024</v>
      </c>
      <c r="D299" s="24" t="s">
        <v>586</v>
      </c>
      <c r="E299" s="24">
        <v>9873309</v>
      </c>
      <c r="F299" s="25">
        <v>149.68</v>
      </c>
      <c r="G299" s="25">
        <v>154.69</v>
      </c>
      <c r="H299" s="23">
        <v>102820</v>
      </c>
      <c r="I299" s="23">
        <v>19807864291</v>
      </c>
      <c r="J299" s="24" t="s">
        <v>196</v>
      </c>
      <c r="K299" s="24" t="s">
        <v>14</v>
      </c>
      <c r="L299" s="24" t="s">
        <v>15</v>
      </c>
      <c r="M299" s="7" t="str">
        <f t="shared" si="4"/>
        <v>198******91</v>
      </c>
    </row>
    <row r="300" spans="1:13" x14ac:dyDescent="0.2">
      <c r="A300" s="23">
        <v>30465347</v>
      </c>
      <c r="B300" s="24" t="s">
        <v>12</v>
      </c>
      <c r="C300" s="24">
        <v>2024</v>
      </c>
      <c r="D300" s="24" t="s">
        <v>587</v>
      </c>
      <c r="E300" s="24">
        <v>9873337</v>
      </c>
      <c r="F300" s="25">
        <v>127.23</v>
      </c>
      <c r="G300" s="25">
        <v>131.16999999999999</v>
      </c>
      <c r="H300" s="23">
        <v>113410</v>
      </c>
      <c r="I300" s="23">
        <v>0</v>
      </c>
      <c r="J300" s="24" t="s">
        <v>13</v>
      </c>
      <c r="K300" s="24" t="s">
        <v>14</v>
      </c>
      <c r="L300" s="24" t="s">
        <v>15</v>
      </c>
      <c r="M300" s="7" t="str">
        <f t="shared" si="4"/>
        <v>0******0</v>
      </c>
    </row>
    <row r="301" spans="1:13" x14ac:dyDescent="0.2">
      <c r="A301" s="23">
        <v>30466791</v>
      </c>
      <c r="B301" s="24" t="s">
        <v>12</v>
      </c>
      <c r="C301" s="24">
        <v>2024</v>
      </c>
      <c r="D301" s="24" t="s">
        <v>588</v>
      </c>
      <c r="E301" s="24">
        <v>9873395</v>
      </c>
      <c r="F301" s="25">
        <v>148.27000000000001</v>
      </c>
      <c r="G301" s="25">
        <v>153.24</v>
      </c>
      <c r="H301" s="23">
        <v>7619</v>
      </c>
      <c r="I301" s="23">
        <v>0</v>
      </c>
      <c r="J301" s="24" t="s">
        <v>13</v>
      </c>
      <c r="K301" s="24" t="s">
        <v>14</v>
      </c>
      <c r="L301" s="24" t="s">
        <v>15</v>
      </c>
      <c r="M301" s="7" t="str">
        <f t="shared" si="4"/>
        <v>0******0</v>
      </c>
    </row>
    <row r="302" spans="1:13" x14ac:dyDescent="0.2">
      <c r="A302" s="23">
        <v>30475109</v>
      </c>
      <c r="B302" s="24" t="s">
        <v>12</v>
      </c>
      <c r="C302" s="24">
        <v>2024</v>
      </c>
      <c r="D302" s="24" t="s">
        <v>589</v>
      </c>
      <c r="E302" s="24">
        <v>9873403</v>
      </c>
      <c r="F302" s="25">
        <v>682.54</v>
      </c>
      <c r="G302" s="25">
        <v>705.4</v>
      </c>
      <c r="H302" s="23">
        <v>131183</v>
      </c>
      <c r="I302" s="23">
        <v>45368597215</v>
      </c>
      <c r="J302" s="24" t="s">
        <v>247</v>
      </c>
      <c r="K302" s="24" t="s">
        <v>14</v>
      </c>
      <c r="L302" s="24" t="s">
        <v>15</v>
      </c>
      <c r="M302" s="7" t="str">
        <f t="shared" si="4"/>
        <v>453******15</v>
      </c>
    </row>
    <row r="303" spans="1:13" x14ac:dyDescent="0.2">
      <c r="A303" s="23">
        <v>30465381</v>
      </c>
      <c r="B303" s="24" t="s">
        <v>12</v>
      </c>
      <c r="C303" s="24">
        <v>2024</v>
      </c>
      <c r="D303" s="24" t="s">
        <v>590</v>
      </c>
      <c r="E303" s="24">
        <v>9873452</v>
      </c>
      <c r="F303" s="25">
        <v>127.22</v>
      </c>
      <c r="G303" s="25">
        <v>131.47999999999999</v>
      </c>
      <c r="H303" s="23">
        <v>167424405128</v>
      </c>
      <c r="I303" s="23">
        <v>79160220287</v>
      </c>
      <c r="J303" s="24" t="s">
        <v>330</v>
      </c>
      <c r="K303" s="24" t="s">
        <v>14</v>
      </c>
      <c r="L303" s="24" t="s">
        <v>15</v>
      </c>
      <c r="M303" s="7" t="str">
        <f t="shared" si="4"/>
        <v>791******87</v>
      </c>
    </row>
    <row r="304" spans="1:13" x14ac:dyDescent="0.2">
      <c r="A304" s="23">
        <v>30471402</v>
      </c>
      <c r="B304" s="24" t="s">
        <v>12</v>
      </c>
      <c r="C304" s="24">
        <v>2024</v>
      </c>
      <c r="D304" s="24" t="s">
        <v>591</v>
      </c>
      <c r="E304" s="24">
        <v>9873454</v>
      </c>
      <c r="F304" s="25">
        <v>338.21</v>
      </c>
      <c r="G304" s="25">
        <v>347.84</v>
      </c>
      <c r="H304" s="23">
        <v>115804</v>
      </c>
      <c r="I304" s="23">
        <v>0</v>
      </c>
      <c r="J304" s="24" t="s">
        <v>13</v>
      </c>
      <c r="K304" s="24" t="s">
        <v>14</v>
      </c>
      <c r="L304" s="24" t="s">
        <v>15</v>
      </c>
      <c r="M304" s="7" t="str">
        <f t="shared" si="4"/>
        <v>0******0</v>
      </c>
    </row>
    <row r="305" spans="1:13" x14ac:dyDescent="0.2">
      <c r="A305" s="23">
        <v>30465852</v>
      </c>
      <c r="B305" s="24" t="s">
        <v>12</v>
      </c>
      <c r="C305" s="24">
        <v>2024</v>
      </c>
      <c r="D305" s="24" t="s">
        <v>592</v>
      </c>
      <c r="E305" s="24">
        <v>9873461</v>
      </c>
      <c r="F305" s="25">
        <v>142.43</v>
      </c>
      <c r="G305" s="25">
        <v>147.19999999999999</v>
      </c>
      <c r="H305" s="23">
        <v>85325</v>
      </c>
      <c r="I305" s="23">
        <v>0</v>
      </c>
      <c r="J305" s="24" t="s">
        <v>13</v>
      </c>
      <c r="K305" s="24" t="s">
        <v>14</v>
      </c>
      <c r="L305" s="24" t="s">
        <v>15</v>
      </c>
      <c r="M305" s="7" t="str">
        <f t="shared" si="4"/>
        <v>0******0</v>
      </c>
    </row>
    <row r="306" spans="1:13" x14ac:dyDescent="0.2">
      <c r="A306" s="23">
        <v>30472130</v>
      </c>
      <c r="B306" s="24" t="s">
        <v>12</v>
      </c>
      <c r="C306" s="24">
        <v>2024</v>
      </c>
      <c r="D306" s="24" t="s">
        <v>593</v>
      </c>
      <c r="E306" s="24">
        <v>9873486</v>
      </c>
      <c r="F306" s="25">
        <v>231.06</v>
      </c>
      <c r="G306" s="25">
        <v>237.07</v>
      </c>
      <c r="H306" s="23">
        <v>9013900569</v>
      </c>
      <c r="I306" s="23">
        <v>98128744291</v>
      </c>
      <c r="J306" s="24" t="s">
        <v>199</v>
      </c>
      <c r="K306" s="24" t="s">
        <v>14</v>
      </c>
      <c r="L306" s="24" t="s">
        <v>15</v>
      </c>
      <c r="M306" s="7" t="str">
        <f t="shared" si="4"/>
        <v>981******91</v>
      </c>
    </row>
    <row r="307" spans="1:13" x14ac:dyDescent="0.2">
      <c r="A307" s="23">
        <v>30475751</v>
      </c>
      <c r="B307" s="24" t="s">
        <v>12</v>
      </c>
      <c r="C307" s="24">
        <v>2024</v>
      </c>
      <c r="D307" s="24" t="s">
        <v>594</v>
      </c>
      <c r="E307" s="24">
        <v>9873520</v>
      </c>
      <c r="F307" s="25">
        <v>669.87</v>
      </c>
      <c r="G307" s="25">
        <v>692.31</v>
      </c>
      <c r="H307" s="23">
        <v>167424411255</v>
      </c>
      <c r="I307" s="23">
        <v>499212231</v>
      </c>
      <c r="J307" s="24" t="s">
        <v>265</v>
      </c>
      <c r="K307" s="24" t="s">
        <v>14</v>
      </c>
      <c r="L307" s="24" t="s">
        <v>15</v>
      </c>
      <c r="M307" s="7" t="str">
        <f t="shared" si="4"/>
        <v>499******31</v>
      </c>
    </row>
    <row r="308" spans="1:13" x14ac:dyDescent="0.2">
      <c r="A308" s="23">
        <v>30475112</v>
      </c>
      <c r="B308" s="24" t="s">
        <v>12</v>
      </c>
      <c r="C308" s="24">
        <v>2024</v>
      </c>
      <c r="D308" s="24" t="s">
        <v>595</v>
      </c>
      <c r="E308" s="24">
        <v>9873523</v>
      </c>
      <c r="F308" s="25">
        <v>325.26</v>
      </c>
      <c r="G308" s="25">
        <v>335.35</v>
      </c>
      <c r="H308" s="23">
        <v>9013903523</v>
      </c>
      <c r="I308" s="23">
        <v>67312691234</v>
      </c>
      <c r="J308" s="24" t="s">
        <v>273</v>
      </c>
      <c r="K308" s="24" t="s">
        <v>14</v>
      </c>
      <c r="L308" s="24" t="s">
        <v>15</v>
      </c>
      <c r="M308" s="7" t="str">
        <f t="shared" si="4"/>
        <v>673******34</v>
      </c>
    </row>
    <row r="309" spans="1:13" x14ac:dyDescent="0.2">
      <c r="A309" s="23">
        <v>30464061</v>
      </c>
      <c r="B309" s="24" t="s">
        <v>12</v>
      </c>
      <c r="C309" s="24">
        <v>2024</v>
      </c>
      <c r="D309" s="24" t="s">
        <v>596</v>
      </c>
      <c r="E309" s="24">
        <v>9873538</v>
      </c>
      <c r="F309" s="25">
        <v>334.28</v>
      </c>
      <c r="G309" s="25">
        <v>346.32</v>
      </c>
      <c r="H309" s="23">
        <v>136371</v>
      </c>
      <c r="I309" s="23">
        <v>13363921268</v>
      </c>
      <c r="J309" s="24" t="s">
        <v>212</v>
      </c>
      <c r="K309" s="24" t="s">
        <v>14</v>
      </c>
      <c r="L309" s="24" t="s">
        <v>15</v>
      </c>
      <c r="M309" s="7" t="str">
        <f t="shared" si="4"/>
        <v>133******68</v>
      </c>
    </row>
    <row r="310" spans="1:13" x14ac:dyDescent="0.2">
      <c r="A310" s="23">
        <v>30464062</v>
      </c>
      <c r="B310" s="24" t="s">
        <v>12</v>
      </c>
      <c r="C310" s="24">
        <v>2024</v>
      </c>
      <c r="D310" s="24" t="s">
        <v>596</v>
      </c>
      <c r="E310" s="24">
        <v>9873538</v>
      </c>
      <c r="F310" s="25">
        <v>334.28</v>
      </c>
      <c r="G310" s="25">
        <v>337.79</v>
      </c>
      <c r="H310" s="23">
        <v>136371</v>
      </c>
      <c r="I310" s="23">
        <v>13363921268</v>
      </c>
      <c r="J310" s="24" t="s">
        <v>212</v>
      </c>
      <c r="K310" s="24" t="s">
        <v>14</v>
      </c>
      <c r="L310" s="24" t="s">
        <v>15</v>
      </c>
      <c r="M310" s="7" t="str">
        <f t="shared" si="4"/>
        <v>133******68</v>
      </c>
    </row>
    <row r="311" spans="1:13" x14ac:dyDescent="0.2">
      <c r="A311" s="23">
        <v>30474208</v>
      </c>
      <c r="B311" s="24" t="s">
        <v>12</v>
      </c>
      <c r="C311" s="24">
        <v>2024</v>
      </c>
      <c r="D311" s="24" t="s">
        <v>597</v>
      </c>
      <c r="E311" s="24">
        <v>9873625</v>
      </c>
      <c r="F311" s="25">
        <v>662.61</v>
      </c>
      <c r="G311" s="25">
        <v>683.15</v>
      </c>
      <c r="H311" s="23">
        <v>33644</v>
      </c>
      <c r="I311" s="23">
        <v>9008918234</v>
      </c>
      <c r="J311" s="24" t="s">
        <v>242</v>
      </c>
      <c r="K311" s="24" t="s">
        <v>14</v>
      </c>
      <c r="L311" s="24" t="s">
        <v>15</v>
      </c>
      <c r="M311" s="7" t="str">
        <f t="shared" si="4"/>
        <v>900******34</v>
      </c>
    </row>
    <row r="312" spans="1:13" x14ac:dyDescent="0.2">
      <c r="A312" s="23">
        <v>30467152</v>
      </c>
      <c r="B312" s="24" t="s">
        <v>12</v>
      </c>
      <c r="C312" s="24">
        <v>2024</v>
      </c>
      <c r="D312" s="24" t="s">
        <v>598</v>
      </c>
      <c r="E312" s="24">
        <v>9873635</v>
      </c>
      <c r="F312" s="25">
        <v>184.93</v>
      </c>
      <c r="G312" s="25">
        <v>191.96</v>
      </c>
      <c r="H312" s="23">
        <v>9013902002</v>
      </c>
      <c r="I312" s="23">
        <v>71688501215</v>
      </c>
      <c r="J312" s="24" t="s">
        <v>146</v>
      </c>
      <c r="K312" s="24" t="s">
        <v>14</v>
      </c>
      <c r="L312" s="24" t="s">
        <v>15</v>
      </c>
      <c r="M312" s="7" t="str">
        <f t="shared" si="4"/>
        <v>716******15</v>
      </c>
    </row>
    <row r="313" spans="1:13" x14ac:dyDescent="0.2">
      <c r="A313" s="23">
        <v>30467153</v>
      </c>
      <c r="B313" s="24" t="s">
        <v>12</v>
      </c>
      <c r="C313" s="24">
        <v>2024</v>
      </c>
      <c r="D313" s="24" t="s">
        <v>598</v>
      </c>
      <c r="E313" s="24">
        <v>9873635</v>
      </c>
      <c r="F313" s="25">
        <v>184.93</v>
      </c>
      <c r="G313" s="25">
        <v>189.28</v>
      </c>
      <c r="H313" s="23">
        <v>9013902002</v>
      </c>
      <c r="I313" s="23">
        <v>71688501215</v>
      </c>
      <c r="J313" s="24" t="s">
        <v>146</v>
      </c>
      <c r="K313" s="24" t="s">
        <v>14</v>
      </c>
      <c r="L313" s="24" t="s">
        <v>15</v>
      </c>
      <c r="M313" s="7" t="str">
        <f t="shared" si="4"/>
        <v>716******15</v>
      </c>
    </row>
    <row r="314" spans="1:13" x14ac:dyDescent="0.2">
      <c r="A314" s="23">
        <v>30475241</v>
      </c>
      <c r="B314" s="24" t="s">
        <v>12</v>
      </c>
      <c r="C314" s="24">
        <v>2024</v>
      </c>
      <c r="D314" s="24" t="s">
        <v>599</v>
      </c>
      <c r="E314" s="24">
        <v>9873677</v>
      </c>
      <c r="F314" s="25">
        <v>310.10000000000002</v>
      </c>
      <c r="G314" s="25">
        <v>319.70999999999998</v>
      </c>
      <c r="H314" s="23">
        <v>167424407337</v>
      </c>
      <c r="I314" s="23">
        <v>6263569204</v>
      </c>
      <c r="J314" s="24" t="s">
        <v>217</v>
      </c>
      <c r="K314" s="24" t="s">
        <v>14</v>
      </c>
      <c r="L314" s="24" t="s">
        <v>15</v>
      </c>
      <c r="M314" s="7" t="str">
        <f t="shared" si="4"/>
        <v>626******04</v>
      </c>
    </row>
    <row r="315" spans="1:13" x14ac:dyDescent="0.2">
      <c r="A315" s="23">
        <v>30467677</v>
      </c>
      <c r="B315" s="24" t="s">
        <v>12</v>
      </c>
      <c r="C315" s="24">
        <v>2024</v>
      </c>
      <c r="D315" s="24" t="s">
        <v>600</v>
      </c>
      <c r="E315" s="24">
        <v>9873690</v>
      </c>
      <c r="F315" s="25">
        <v>329.67</v>
      </c>
      <c r="G315" s="25">
        <v>340.71</v>
      </c>
      <c r="H315" s="23">
        <v>111998</v>
      </c>
      <c r="I315" s="23">
        <v>0</v>
      </c>
      <c r="J315" s="24" t="s">
        <v>13</v>
      </c>
      <c r="K315" s="24" t="s">
        <v>14</v>
      </c>
      <c r="L315" s="24" t="s">
        <v>15</v>
      </c>
      <c r="M315" s="7" t="str">
        <f t="shared" si="4"/>
        <v>0******0</v>
      </c>
    </row>
    <row r="316" spans="1:13" x14ac:dyDescent="0.2">
      <c r="A316" s="23">
        <v>30468562</v>
      </c>
      <c r="B316" s="24" t="s">
        <v>12</v>
      </c>
      <c r="C316" s="24">
        <v>2024</v>
      </c>
      <c r="D316" s="24" t="s">
        <v>601</v>
      </c>
      <c r="E316" s="24">
        <v>9873722</v>
      </c>
      <c r="F316" s="25">
        <v>138.1</v>
      </c>
      <c r="G316" s="25">
        <v>142.38</v>
      </c>
      <c r="H316" s="23">
        <v>901388386</v>
      </c>
      <c r="I316" s="23">
        <v>82603456253</v>
      </c>
      <c r="J316" s="24" t="s">
        <v>38</v>
      </c>
      <c r="K316" s="24" t="s">
        <v>14</v>
      </c>
      <c r="L316" s="24" t="s">
        <v>15</v>
      </c>
      <c r="M316" s="7" t="str">
        <f t="shared" si="4"/>
        <v>826******53</v>
      </c>
    </row>
    <row r="317" spans="1:13" x14ac:dyDescent="0.2">
      <c r="A317" s="23">
        <v>30471907</v>
      </c>
      <c r="B317" s="24" t="s">
        <v>12</v>
      </c>
      <c r="C317" s="24">
        <v>2024</v>
      </c>
      <c r="D317" s="24" t="s">
        <v>602</v>
      </c>
      <c r="E317" s="24">
        <v>9873734</v>
      </c>
      <c r="F317" s="25">
        <v>210.3</v>
      </c>
      <c r="G317" s="25">
        <v>217.35</v>
      </c>
      <c r="H317" s="23">
        <v>138430</v>
      </c>
      <c r="I317" s="23">
        <v>10156135272</v>
      </c>
      <c r="J317" s="24" t="s">
        <v>216</v>
      </c>
      <c r="K317" s="24" t="s">
        <v>14</v>
      </c>
      <c r="L317" s="24" t="s">
        <v>15</v>
      </c>
      <c r="M317" s="7" t="str">
        <f t="shared" si="4"/>
        <v>101******72</v>
      </c>
    </row>
    <row r="318" spans="1:13" x14ac:dyDescent="0.2">
      <c r="A318" s="23">
        <v>30474966</v>
      </c>
      <c r="B318" s="24" t="s">
        <v>12</v>
      </c>
      <c r="C318" s="24">
        <v>2024</v>
      </c>
      <c r="D318" s="24" t="s">
        <v>603</v>
      </c>
      <c r="E318" s="24">
        <v>9873751</v>
      </c>
      <c r="F318" s="25">
        <v>278.32</v>
      </c>
      <c r="G318" s="25">
        <v>286.95</v>
      </c>
      <c r="H318" s="23">
        <v>137154</v>
      </c>
      <c r="I318" s="23">
        <v>82957827204</v>
      </c>
      <c r="J318" s="24" t="s">
        <v>324</v>
      </c>
      <c r="K318" s="24" t="s">
        <v>14</v>
      </c>
      <c r="L318" s="24" t="s">
        <v>15</v>
      </c>
      <c r="M318" s="7" t="str">
        <f t="shared" si="4"/>
        <v>829******04</v>
      </c>
    </row>
    <row r="319" spans="1:13" x14ac:dyDescent="0.2">
      <c r="A319" s="23">
        <v>30471536</v>
      </c>
      <c r="B319" s="24" t="s">
        <v>12</v>
      </c>
      <c r="C319" s="24">
        <v>2024</v>
      </c>
      <c r="D319" s="24" t="s">
        <v>604</v>
      </c>
      <c r="E319" s="24">
        <v>9873761</v>
      </c>
      <c r="F319" s="25">
        <v>151.47</v>
      </c>
      <c r="G319" s="25">
        <v>155.79</v>
      </c>
      <c r="H319" s="23">
        <v>16643</v>
      </c>
      <c r="I319" s="23">
        <v>30124638287</v>
      </c>
      <c r="J319" s="24" t="s">
        <v>152</v>
      </c>
      <c r="K319" s="24" t="s">
        <v>14</v>
      </c>
      <c r="L319" s="24" t="s">
        <v>15</v>
      </c>
      <c r="M319" s="7" t="str">
        <f t="shared" si="4"/>
        <v>301******87</v>
      </c>
    </row>
    <row r="320" spans="1:13" x14ac:dyDescent="0.2">
      <c r="A320" s="23">
        <v>30475349</v>
      </c>
      <c r="B320" s="24" t="s">
        <v>12</v>
      </c>
      <c r="C320" s="24">
        <v>2024</v>
      </c>
      <c r="D320" s="24" t="s">
        <v>605</v>
      </c>
      <c r="E320" s="24">
        <v>9873772</v>
      </c>
      <c r="F320" s="25">
        <v>650.74</v>
      </c>
      <c r="G320" s="25">
        <v>667.65</v>
      </c>
      <c r="H320" s="23">
        <v>10546</v>
      </c>
      <c r="I320" s="23">
        <v>0</v>
      </c>
      <c r="J320" s="24" t="s">
        <v>13</v>
      </c>
      <c r="K320" s="24" t="s">
        <v>14</v>
      </c>
      <c r="L320" s="24" t="s">
        <v>15</v>
      </c>
      <c r="M320" s="7" t="str">
        <f t="shared" si="4"/>
        <v>0******0</v>
      </c>
    </row>
    <row r="321" spans="1:13" x14ac:dyDescent="0.2">
      <c r="A321" s="23">
        <v>30473856</v>
      </c>
      <c r="B321" s="24" t="s">
        <v>12</v>
      </c>
      <c r="C321" s="24">
        <v>2024</v>
      </c>
      <c r="D321" s="24" t="s">
        <v>606</v>
      </c>
      <c r="E321" s="24">
        <v>9873799</v>
      </c>
      <c r="F321" s="25">
        <v>647.58000000000004</v>
      </c>
      <c r="G321" s="25">
        <v>667.65</v>
      </c>
      <c r="H321" s="23">
        <v>107271</v>
      </c>
      <c r="I321" s="23">
        <v>39226859272</v>
      </c>
      <c r="J321" s="24" t="s">
        <v>320</v>
      </c>
      <c r="K321" s="24" t="s">
        <v>14</v>
      </c>
      <c r="L321" s="24" t="s">
        <v>15</v>
      </c>
      <c r="M321" s="7" t="str">
        <f t="shared" si="4"/>
        <v>392******72</v>
      </c>
    </row>
    <row r="322" spans="1:13" x14ac:dyDescent="0.2">
      <c r="A322" s="23">
        <v>30466764</v>
      </c>
      <c r="B322" s="24" t="s">
        <v>12</v>
      </c>
      <c r="C322" s="24">
        <v>2024</v>
      </c>
      <c r="D322" s="24" t="s">
        <v>607</v>
      </c>
      <c r="E322" s="24">
        <v>9873809</v>
      </c>
      <c r="F322" s="25">
        <v>289.98</v>
      </c>
      <c r="G322" s="25">
        <v>299.69</v>
      </c>
      <c r="H322" s="23">
        <v>9013902853</v>
      </c>
      <c r="I322" s="23">
        <v>97026174215</v>
      </c>
      <c r="J322" s="24" t="s">
        <v>151</v>
      </c>
      <c r="K322" s="24" t="s">
        <v>14</v>
      </c>
      <c r="L322" s="24" t="s">
        <v>15</v>
      </c>
      <c r="M322" s="7" t="str">
        <f t="shared" si="4"/>
        <v>970******15</v>
      </c>
    </row>
    <row r="323" spans="1:13" x14ac:dyDescent="0.2">
      <c r="A323" s="23">
        <v>30473484</v>
      </c>
      <c r="B323" s="24" t="s">
        <v>12</v>
      </c>
      <c r="C323" s="24">
        <v>2024</v>
      </c>
      <c r="D323" s="24" t="s">
        <v>608</v>
      </c>
      <c r="E323" s="24">
        <v>9873812</v>
      </c>
      <c r="F323" s="25">
        <v>184.41</v>
      </c>
      <c r="G323" s="25">
        <v>190.59</v>
      </c>
      <c r="H323" s="23">
        <v>121208</v>
      </c>
      <c r="I323" s="23">
        <v>75170574215</v>
      </c>
      <c r="J323" s="24" t="s">
        <v>111</v>
      </c>
      <c r="K323" s="24" t="s">
        <v>14</v>
      </c>
      <c r="L323" s="24" t="s">
        <v>15</v>
      </c>
      <c r="M323" s="7" t="str">
        <f t="shared" si="4"/>
        <v>751******15</v>
      </c>
    </row>
    <row r="324" spans="1:13" x14ac:dyDescent="0.2">
      <c r="A324" s="23">
        <v>30465271</v>
      </c>
      <c r="B324" s="24" t="s">
        <v>12</v>
      </c>
      <c r="C324" s="24">
        <v>2024</v>
      </c>
      <c r="D324" s="24" t="s">
        <v>609</v>
      </c>
      <c r="E324" s="24">
        <v>9873844</v>
      </c>
      <c r="F324" s="25">
        <v>429.5</v>
      </c>
      <c r="G324" s="25">
        <v>440.45</v>
      </c>
      <c r="H324" s="23">
        <v>167424401848</v>
      </c>
      <c r="I324" s="23">
        <v>8213143272</v>
      </c>
      <c r="J324" s="24" t="s">
        <v>102</v>
      </c>
      <c r="K324" s="24" t="s">
        <v>14</v>
      </c>
      <c r="L324" s="24" t="s">
        <v>15</v>
      </c>
      <c r="M324" s="7" t="str">
        <f t="shared" si="4"/>
        <v>821******72</v>
      </c>
    </row>
    <row r="325" spans="1:13" x14ac:dyDescent="0.2">
      <c r="A325" s="23">
        <v>30473625</v>
      </c>
      <c r="B325" s="24" t="s">
        <v>12</v>
      </c>
      <c r="C325" s="24">
        <v>2024</v>
      </c>
      <c r="D325" s="24" t="s">
        <v>610</v>
      </c>
      <c r="E325" s="24">
        <v>9873884</v>
      </c>
      <c r="F325" s="25">
        <v>256.45999999999998</v>
      </c>
      <c r="G325" s="25">
        <v>263.77</v>
      </c>
      <c r="H325" s="23">
        <v>10113</v>
      </c>
      <c r="I325" s="23">
        <v>15183122253</v>
      </c>
      <c r="J325" s="24" t="s">
        <v>133</v>
      </c>
      <c r="K325" s="24" t="s">
        <v>14</v>
      </c>
      <c r="L325" s="24" t="s">
        <v>15</v>
      </c>
      <c r="M325" s="7" t="str">
        <f t="shared" si="4"/>
        <v>151******53</v>
      </c>
    </row>
    <row r="326" spans="1:13" x14ac:dyDescent="0.2">
      <c r="A326" s="23">
        <v>30475514</v>
      </c>
      <c r="B326" s="24" t="s">
        <v>12</v>
      </c>
      <c r="C326" s="24">
        <v>2024</v>
      </c>
      <c r="D326" s="24" t="s">
        <v>611</v>
      </c>
      <c r="E326" s="24">
        <v>9873901</v>
      </c>
      <c r="F326" s="25">
        <v>321.45999999999998</v>
      </c>
      <c r="G326" s="25">
        <v>332.23</v>
      </c>
      <c r="H326" s="23">
        <v>127952</v>
      </c>
      <c r="I326" s="23">
        <v>78271770268</v>
      </c>
      <c r="J326" s="24" t="s">
        <v>349</v>
      </c>
      <c r="K326" s="24" t="s">
        <v>14</v>
      </c>
      <c r="L326" s="24" t="s">
        <v>15</v>
      </c>
      <c r="M326" s="7" t="str">
        <f t="shared" si="4"/>
        <v>782******68</v>
      </c>
    </row>
    <row r="327" spans="1:13" x14ac:dyDescent="0.2">
      <c r="A327" s="23">
        <v>30466132</v>
      </c>
      <c r="B327" s="24" t="s">
        <v>12</v>
      </c>
      <c r="C327" s="24">
        <v>2024</v>
      </c>
      <c r="D327" s="24" t="s">
        <v>612</v>
      </c>
      <c r="E327" s="24">
        <v>9873907</v>
      </c>
      <c r="F327" s="25">
        <v>128.01</v>
      </c>
      <c r="G327" s="25">
        <v>132.30000000000001</v>
      </c>
      <c r="H327" s="23">
        <v>167424402281</v>
      </c>
      <c r="I327" s="23">
        <v>33091110249</v>
      </c>
      <c r="J327" s="24" t="s">
        <v>57</v>
      </c>
      <c r="K327" s="24" t="s">
        <v>14</v>
      </c>
      <c r="L327" s="24" t="s">
        <v>15</v>
      </c>
      <c r="M327" s="7" t="str">
        <f t="shared" si="4"/>
        <v>330******49</v>
      </c>
    </row>
    <row r="328" spans="1:13" x14ac:dyDescent="0.2">
      <c r="A328" s="23">
        <v>30458357</v>
      </c>
      <c r="B328" s="24" t="s">
        <v>12</v>
      </c>
      <c r="C328" s="24">
        <v>2024</v>
      </c>
      <c r="D328" s="24" t="s">
        <v>613</v>
      </c>
      <c r="E328" s="24">
        <v>9873980</v>
      </c>
      <c r="F328" s="25">
        <v>194.16</v>
      </c>
      <c r="G328" s="25">
        <v>200.18</v>
      </c>
      <c r="H328" s="23">
        <v>167424408971</v>
      </c>
      <c r="I328" s="23">
        <v>33120242268</v>
      </c>
      <c r="J328" s="24" t="s">
        <v>54</v>
      </c>
      <c r="K328" s="24" t="s">
        <v>14</v>
      </c>
      <c r="L328" s="24" t="s">
        <v>15</v>
      </c>
      <c r="M328" s="7" t="str">
        <f t="shared" si="4"/>
        <v>331******68</v>
      </c>
    </row>
    <row r="329" spans="1:13" x14ac:dyDescent="0.2">
      <c r="A329" s="23">
        <v>30472386</v>
      </c>
      <c r="B329" s="24" t="s">
        <v>12</v>
      </c>
      <c r="C329" s="24">
        <v>2024</v>
      </c>
      <c r="D329" s="24" t="s">
        <v>614</v>
      </c>
      <c r="E329" s="24">
        <v>9874094</v>
      </c>
      <c r="F329" s="25">
        <v>316.23</v>
      </c>
      <c r="G329" s="25">
        <v>328.24</v>
      </c>
      <c r="H329" s="23">
        <v>6644</v>
      </c>
      <c r="I329" s="23">
        <v>0</v>
      </c>
      <c r="J329" s="24" t="s">
        <v>13</v>
      </c>
      <c r="K329" s="24" t="s">
        <v>14</v>
      </c>
      <c r="L329" s="24" t="s">
        <v>15</v>
      </c>
      <c r="M329" s="7" t="str">
        <f t="shared" si="4"/>
        <v>0******0</v>
      </c>
    </row>
    <row r="330" spans="1:13" x14ac:dyDescent="0.2">
      <c r="A330" s="23">
        <v>30472387</v>
      </c>
      <c r="B330" s="24" t="s">
        <v>12</v>
      </c>
      <c r="C330" s="24">
        <v>2024</v>
      </c>
      <c r="D330" s="24" t="s">
        <v>614</v>
      </c>
      <c r="E330" s="24">
        <v>9874094</v>
      </c>
      <c r="F330" s="25">
        <v>316.23</v>
      </c>
      <c r="G330" s="25">
        <v>323.66000000000003</v>
      </c>
      <c r="H330" s="23">
        <v>6644</v>
      </c>
      <c r="I330" s="23">
        <v>0</v>
      </c>
      <c r="J330" s="24" t="s">
        <v>13</v>
      </c>
      <c r="K330" s="24" t="s">
        <v>14</v>
      </c>
      <c r="L330" s="24" t="s">
        <v>15</v>
      </c>
      <c r="M330" s="7" t="str">
        <f t="shared" si="4"/>
        <v>0******0</v>
      </c>
    </row>
    <row r="331" spans="1:13" x14ac:dyDescent="0.2">
      <c r="A331" s="23">
        <v>30475352</v>
      </c>
      <c r="B331" s="24" t="s">
        <v>12</v>
      </c>
      <c r="C331" s="24">
        <v>2024</v>
      </c>
      <c r="D331" s="24" t="s">
        <v>615</v>
      </c>
      <c r="E331" s="24">
        <v>9874130</v>
      </c>
      <c r="F331" s="25">
        <v>600.29</v>
      </c>
      <c r="G331" s="25">
        <v>618.9</v>
      </c>
      <c r="H331" s="23">
        <v>167424409480</v>
      </c>
      <c r="I331" s="23">
        <v>87417642268</v>
      </c>
      <c r="J331" s="24" t="s">
        <v>125</v>
      </c>
      <c r="K331" s="24" t="s">
        <v>14</v>
      </c>
      <c r="L331" s="24" t="s">
        <v>15</v>
      </c>
      <c r="M331" s="7" t="str">
        <f t="shared" si="4"/>
        <v>874******68</v>
      </c>
    </row>
    <row r="332" spans="1:13" x14ac:dyDescent="0.2">
      <c r="A332" s="23">
        <v>30468426</v>
      </c>
      <c r="B332" s="24" t="s">
        <v>12</v>
      </c>
      <c r="C332" s="24">
        <v>2024</v>
      </c>
      <c r="D332" s="24" t="s">
        <v>616</v>
      </c>
      <c r="E332" s="24">
        <v>9874160</v>
      </c>
      <c r="F332" s="25">
        <v>144.35</v>
      </c>
      <c r="G332" s="25">
        <v>148.47</v>
      </c>
      <c r="H332" s="23">
        <v>167424410931</v>
      </c>
      <c r="I332" s="23">
        <v>62781812234</v>
      </c>
      <c r="J332" s="24" t="s">
        <v>161</v>
      </c>
      <c r="K332" s="24" t="s">
        <v>14</v>
      </c>
      <c r="L332" s="24" t="s">
        <v>15</v>
      </c>
      <c r="M332" s="7" t="str">
        <f t="shared" si="4"/>
        <v>627******34</v>
      </c>
    </row>
    <row r="333" spans="1:13" x14ac:dyDescent="0.2">
      <c r="A333" s="23">
        <v>30474915</v>
      </c>
      <c r="B333" s="24" t="s">
        <v>12</v>
      </c>
      <c r="C333" s="24">
        <v>2024</v>
      </c>
      <c r="D333" s="24" t="s">
        <v>617</v>
      </c>
      <c r="E333" s="24">
        <v>9874184</v>
      </c>
      <c r="F333" s="25">
        <v>1250.32</v>
      </c>
      <c r="G333" s="25">
        <v>1297.8399999999999</v>
      </c>
      <c r="H333" s="23">
        <v>21130</v>
      </c>
      <c r="I333" s="23">
        <v>3189678200</v>
      </c>
      <c r="J333" s="24" t="s">
        <v>27</v>
      </c>
      <c r="K333" s="24" t="s">
        <v>14</v>
      </c>
      <c r="L333" s="24" t="s">
        <v>15</v>
      </c>
      <c r="M333" s="7" t="str">
        <f t="shared" si="4"/>
        <v>318******00</v>
      </c>
    </row>
    <row r="334" spans="1:13" x14ac:dyDescent="0.2">
      <c r="A334" s="23">
        <v>30467415</v>
      </c>
      <c r="B334" s="24" t="s">
        <v>12</v>
      </c>
      <c r="C334" s="24">
        <v>2024</v>
      </c>
      <c r="D334" s="24" t="s">
        <v>618</v>
      </c>
      <c r="E334" s="24">
        <v>9874207</v>
      </c>
      <c r="F334" s="25">
        <v>622.80999999999995</v>
      </c>
      <c r="G334" s="25">
        <v>643.05999999999995</v>
      </c>
      <c r="H334" s="23">
        <v>68104</v>
      </c>
      <c r="I334" s="23">
        <v>0</v>
      </c>
      <c r="J334" s="24" t="s">
        <v>13</v>
      </c>
      <c r="K334" s="24" t="s">
        <v>14</v>
      </c>
      <c r="L334" s="24" t="s">
        <v>15</v>
      </c>
      <c r="M334" s="7" t="str">
        <f t="shared" si="4"/>
        <v>0******0</v>
      </c>
    </row>
    <row r="335" spans="1:13" x14ac:dyDescent="0.2">
      <c r="A335" s="23">
        <v>30473393</v>
      </c>
      <c r="B335" s="24" t="s">
        <v>12</v>
      </c>
      <c r="C335" s="24">
        <v>2024</v>
      </c>
      <c r="D335" s="24" t="s">
        <v>619</v>
      </c>
      <c r="E335" s="24">
        <v>9874253</v>
      </c>
      <c r="F335" s="25">
        <v>247.62</v>
      </c>
      <c r="G335" s="25">
        <v>254.67</v>
      </c>
      <c r="H335" s="23">
        <v>901388897</v>
      </c>
      <c r="I335" s="23">
        <v>96227320110</v>
      </c>
      <c r="J335" s="24" t="s">
        <v>128</v>
      </c>
      <c r="K335" s="24" t="s">
        <v>14</v>
      </c>
      <c r="L335" s="24" t="s">
        <v>15</v>
      </c>
      <c r="M335" s="7" t="str">
        <f t="shared" si="4"/>
        <v>962******10</v>
      </c>
    </row>
    <row r="336" spans="1:13" x14ac:dyDescent="0.2">
      <c r="A336" s="23">
        <v>30475293</v>
      </c>
      <c r="B336" s="24" t="s">
        <v>12</v>
      </c>
      <c r="C336" s="24">
        <v>2024</v>
      </c>
      <c r="D336" s="24" t="s">
        <v>620</v>
      </c>
      <c r="E336" s="24">
        <v>9874286</v>
      </c>
      <c r="F336" s="25">
        <v>616.85</v>
      </c>
      <c r="G336" s="25">
        <v>638.75</v>
      </c>
      <c r="H336" s="23">
        <v>107191</v>
      </c>
      <c r="I336" s="23">
        <v>61985554291</v>
      </c>
      <c r="J336" s="24" t="s">
        <v>113</v>
      </c>
      <c r="K336" s="24" t="s">
        <v>14</v>
      </c>
      <c r="L336" s="24" t="s">
        <v>15</v>
      </c>
      <c r="M336" s="7" t="str">
        <f t="shared" si="4"/>
        <v>619******91</v>
      </c>
    </row>
    <row r="337" spans="1:13" x14ac:dyDescent="0.2">
      <c r="A337" s="23">
        <v>30468621</v>
      </c>
      <c r="B337" s="24" t="s">
        <v>12</v>
      </c>
      <c r="C337" s="24">
        <v>2024</v>
      </c>
      <c r="D337" s="24" t="s">
        <v>621</v>
      </c>
      <c r="E337" s="24">
        <v>9874292</v>
      </c>
      <c r="F337" s="25">
        <v>138.71</v>
      </c>
      <c r="G337" s="25">
        <v>143.69999999999999</v>
      </c>
      <c r="H337" s="23">
        <v>6251</v>
      </c>
      <c r="I337" s="23">
        <v>3906116204</v>
      </c>
      <c r="J337" s="24" t="s">
        <v>103</v>
      </c>
      <c r="K337" s="24" t="s">
        <v>14</v>
      </c>
      <c r="L337" s="24" t="s">
        <v>15</v>
      </c>
      <c r="M337" s="7" t="str">
        <f t="shared" si="4"/>
        <v>390******04</v>
      </c>
    </row>
    <row r="338" spans="1:13" x14ac:dyDescent="0.2">
      <c r="A338" s="23">
        <v>30468167</v>
      </c>
      <c r="B338" s="24" t="s">
        <v>12</v>
      </c>
      <c r="C338" s="24">
        <v>2024</v>
      </c>
      <c r="D338" s="24" t="s">
        <v>622</v>
      </c>
      <c r="E338" s="24">
        <v>9874296</v>
      </c>
      <c r="F338" s="25">
        <v>154.1</v>
      </c>
      <c r="G338" s="25">
        <v>159.65</v>
      </c>
      <c r="H338" s="23">
        <v>167424403367</v>
      </c>
      <c r="I338" s="23">
        <v>1359070206</v>
      </c>
      <c r="J338" s="24" t="s">
        <v>50</v>
      </c>
      <c r="K338" s="24" t="s">
        <v>14</v>
      </c>
      <c r="L338" s="24" t="s">
        <v>15</v>
      </c>
      <c r="M338" s="7" t="str">
        <f t="shared" si="4"/>
        <v>135******06</v>
      </c>
    </row>
    <row r="339" spans="1:13" x14ac:dyDescent="0.2">
      <c r="A339" s="23">
        <v>30468168</v>
      </c>
      <c r="B339" s="24" t="s">
        <v>12</v>
      </c>
      <c r="C339" s="24">
        <v>2024</v>
      </c>
      <c r="D339" s="24" t="s">
        <v>622</v>
      </c>
      <c r="E339" s="24">
        <v>9874296</v>
      </c>
      <c r="F339" s="25">
        <v>154.1</v>
      </c>
      <c r="G339" s="25">
        <v>155.72</v>
      </c>
      <c r="H339" s="23">
        <v>167424403367</v>
      </c>
      <c r="I339" s="23">
        <v>1359070206</v>
      </c>
      <c r="J339" s="24" t="s">
        <v>50</v>
      </c>
      <c r="K339" s="24" t="s">
        <v>14</v>
      </c>
      <c r="L339" s="24" t="s">
        <v>15</v>
      </c>
      <c r="M339" s="7" t="str">
        <f t="shared" si="4"/>
        <v>135******06</v>
      </c>
    </row>
    <row r="340" spans="1:13" x14ac:dyDescent="0.2">
      <c r="A340" s="23">
        <v>30473142</v>
      </c>
      <c r="B340" s="24" t="s">
        <v>12</v>
      </c>
      <c r="C340" s="24">
        <v>2024</v>
      </c>
      <c r="D340" s="24" t="s">
        <v>623</v>
      </c>
      <c r="E340" s="24">
        <v>9874337</v>
      </c>
      <c r="F340" s="25">
        <v>182.78</v>
      </c>
      <c r="G340" s="25">
        <v>188.45</v>
      </c>
      <c r="H340" s="23">
        <v>901389339</v>
      </c>
      <c r="I340" s="23">
        <v>40189198249</v>
      </c>
      <c r="J340" s="24" t="s">
        <v>159</v>
      </c>
      <c r="K340" s="24" t="s">
        <v>14</v>
      </c>
      <c r="L340" s="24" t="s">
        <v>15</v>
      </c>
      <c r="M340" s="7" t="str">
        <f t="shared" ref="M340:M403" si="5">IF((LEN(I340)&gt;=12),I340,(_xlfn.CONCAT(LEFT(I340,3),REPT("*",6),RIGHT(I340,2))))</f>
        <v>401******49</v>
      </c>
    </row>
    <row r="341" spans="1:13" x14ac:dyDescent="0.2">
      <c r="A341" s="23">
        <v>30473780</v>
      </c>
      <c r="B341" s="24" t="s">
        <v>12</v>
      </c>
      <c r="C341" s="24">
        <v>2024</v>
      </c>
      <c r="D341" s="24" t="s">
        <v>624</v>
      </c>
      <c r="E341" s="24">
        <v>9874358</v>
      </c>
      <c r="F341" s="25">
        <v>376.03</v>
      </c>
      <c r="G341" s="25">
        <v>388.63</v>
      </c>
      <c r="H341" s="23">
        <v>167424405372</v>
      </c>
      <c r="I341" s="23">
        <v>87652366291</v>
      </c>
      <c r="J341" s="24" t="s">
        <v>229</v>
      </c>
      <c r="K341" s="24" t="s">
        <v>14</v>
      </c>
      <c r="L341" s="24" t="s">
        <v>15</v>
      </c>
      <c r="M341" s="7" t="str">
        <f t="shared" si="5"/>
        <v>876******91</v>
      </c>
    </row>
    <row r="342" spans="1:13" x14ac:dyDescent="0.2">
      <c r="A342" s="23">
        <v>30472409</v>
      </c>
      <c r="B342" s="24" t="s">
        <v>12</v>
      </c>
      <c r="C342" s="24">
        <v>2024</v>
      </c>
      <c r="D342" s="24" t="s">
        <v>625</v>
      </c>
      <c r="E342" s="24">
        <v>9874379</v>
      </c>
      <c r="F342" s="25">
        <v>133.69</v>
      </c>
      <c r="G342" s="25">
        <v>138.5</v>
      </c>
      <c r="H342" s="23">
        <v>167424412877</v>
      </c>
      <c r="I342" s="23">
        <v>33404356268</v>
      </c>
      <c r="J342" s="24" t="s">
        <v>342</v>
      </c>
      <c r="K342" s="24" t="s">
        <v>14</v>
      </c>
      <c r="L342" s="24" t="s">
        <v>15</v>
      </c>
      <c r="M342" s="7" t="str">
        <f t="shared" si="5"/>
        <v>334******68</v>
      </c>
    </row>
    <row r="343" spans="1:13" x14ac:dyDescent="0.2">
      <c r="A343" s="23">
        <v>30472969</v>
      </c>
      <c r="B343" s="24" t="s">
        <v>12</v>
      </c>
      <c r="C343" s="24">
        <v>2024</v>
      </c>
      <c r="D343" s="24" t="s">
        <v>626</v>
      </c>
      <c r="E343" s="24">
        <v>9874390</v>
      </c>
      <c r="F343" s="25">
        <v>279.12</v>
      </c>
      <c r="G343" s="25">
        <v>288.19</v>
      </c>
      <c r="H343" s="23">
        <v>122962</v>
      </c>
      <c r="I343" s="23">
        <v>0</v>
      </c>
      <c r="J343" s="24" t="s">
        <v>13</v>
      </c>
      <c r="K343" s="24" t="s">
        <v>14</v>
      </c>
      <c r="L343" s="24" t="s">
        <v>15</v>
      </c>
      <c r="M343" s="7" t="str">
        <f t="shared" si="5"/>
        <v>0******0</v>
      </c>
    </row>
    <row r="344" spans="1:13" x14ac:dyDescent="0.2">
      <c r="A344" s="23">
        <v>30472317</v>
      </c>
      <c r="B344" s="24" t="s">
        <v>12</v>
      </c>
      <c r="C344" s="24">
        <v>2024</v>
      </c>
      <c r="D344" s="24" t="s">
        <v>627</v>
      </c>
      <c r="E344" s="24">
        <v>9874408</v>
      </c>
      <c r="F344" s="25">
        <v>304.27</v>
      </c>
      <c r="G344" s="25">
        <v>314.47000000000003</v>
      </c>
      <c r="H344" s="23">
        <v>6442</v>
      </c>
      <c r="I344" s="23">
        <v>0</v>
      </c>
      <c r="J344" s="24" t="s">
        <v>13</v>
      </c>
      <c r="K344" s="24" t="s">
        <v>14</v>
      </c>
      <c r="L344" s="24" t="s">
        <v>15</v>
      </c>
      <c r="M344" s="7" t="str">
        <f t="shared" si="5"/>
        <v>0******0</v>
      </c>
    </row>
    <row r="345" spans="1:13" x14ac:dyDescent="0.2">
      <c r="A345" s="23">
        <v>30459823</v>
      </c>
      <c r="B345" s="24" t="s">
        <v>12</v>
      </c>
      <c r="C345" s="24">
        <v>2024</v>
      </c>
      <c r="D345" s="24" t="s">
        <v>628</v>
      </c>
      <c r="E345" s="24">
        <v>9874500</v>
      </c>
      <c r="F345" s="25">
        <v>171.66</v>
      </c>
      <c r="G345" s="25">
        <v>173.47</v>
      </c>
      <c r="H345" s="23">
        <v>138306</v>
      </c>
      <c r="I345" s="23">
        <v>12600318291</v>
      </c>
      <c r="J345" s="24" t="s">
        <v>283</v>
      </c>
      <c r="K345" s="24" t="s">
        <v>14</v>
      </c>
      <c r="L345" s="24" t="s">
        <v>15</v>
      </c>
      <c r="M345" s="7" t="str">
        <f t="shared" si="5"/>
        <v>126******91</v>
      </c>
    </row>
    <row r="346" spans="1:13" x14ac:dyDescent="0.2">
      <c r="A346" s="23">
        <v>30459822</v>
      </c>
      <c r="B346" s="24" t="s">
        <v>12</v>
      </c>
      <c r="C346" s="24">
        <v>2024</v>
      </c>
      <c r="D346" s="24" t="s">
        <v>628</v>
      </c>
      <c r="E346" s="24">
        <v>9874500</v>
      </c>
      <c r="F346" s="25">
        <v>171.66</v>
      </c>
      <c r="G346" s="25">
        <v>177.84</v>
      </c>
      <c r="H346" s="23">
        <v>138306</v>
      </c>
      <c r="I346" s="23">
        <v>12600318291</v>
      </c>
      <c r="J346" s="24" t="s">
        <v>283</v>
      </c>
      <c r="K346" s="24" t="s">
        <v>14</v>
      </c>
      <c r="L346" s="24" t="s">
        <v>15</v>
      </c>
      <c r="M346" s="7" t="str">
        <f t="shared" si="5"/>
        <v>126******91</v>
      </c>
    </row>
    <row r="347" spans="1:13" x14ac:dyDescent="0.2">
      <c r="A347" s="23">
        <v>30470965</v>
      </c>
      <c r="B347" s="24" t="s">
        <v>12</v>
      </c>
      <c r="C347" s="24">
        <v>2024</v>
      </c>
      <c r="D347" s="24" t="s">
        <v>629</v>
      </c>
      <c r="E347" s="24">
        <v>9874511</v>
      </c>
      <c r="F347" s="25">
        <v>241.43</v>
      </c>
      <c r="G347" s="25">
        <v>250.12</v>
      </c>
      <c r="H347" s="23">
        <v>167424400316</v>
      </c>
      <c r="I347" s="23">
        <v>362089221</v>
      </c>
      <c r="J347" s="24" t="s">
        <v>223</v>
      </c>
      <c r="K347" s="24" t="s">
        <v>14</v>
      </c>
      <c r="L347" s="24" t="s">
        <v>15</v>
      </c>
      <c r="M347" s="7" t="str">
        <f t="shared" si="5"/>
        <v>362******21</v>
      </c>
    </row>
    <row r="348" spans="1:13" x14ac:dyDescent="0.2">
      <c r="A348" s="23">
        <v>30470966</v>
      </c>
      <c r="B348" s="24" t="s">
        <v>12</v>
      </c>
      <c r="C348" s="24">
        <v>2024</v>
      </c>
      <c r="D348" s="24" t="s">
        <v>629</v>
      </c>
      <c r="E348" s="24">
        <v>9874511</v>
      </c>
      <c r="F348" s="25">
        <v>241.43</v>
      </c>
      <c r="G348" s="25">
        <v>243.96</v>
      </c>
      <c r="H348" s="23">
        <v>167424400316</v>
      </c>
      <c r="I348" s="23">
        <v>362089221</v>
      </c>
      <c r="J348" s="24" t="s">
        <v>223</v>
      </c>
      <c r="K348" s="24" t="s">
        <v>14</v>
      </c>
      <c r="L348" s="24" t="s">
        <v>15</v>
      </c>
      <c r="M348" s="7" t="str">
        <f t="shared" si="5"/>
        <v>362******21</v>
      </c>
    </row>
    <row r="349" spans="1:13" x14ac:dyDescent="0.2">
      <c r="A349" s="23">
        <v>30455436</v>
      </c>
      <c r="B349" s="24" t="s">
        <v>12</v>
      </c>
      <c r="C349" s="24">
        <v>2024</v>
      </c>
      <c r="D349" s="24" t="s">
        <v>630</v>
      </c>
      <c r="E349" s="24">
        <v>9874577</v>
      </c>
      <c r="F349" s="25">
        <v>132.01</v>
      </c>
      <c r="G349" s="25">
        <v>136.1</v>
      </c>
      <c r="H349" s="23">
        <v>500125</v>
      </c>
      <c r="I349" s="23">
        <v>23662697220</v>
      </c>
      <c r="J349" s="24" t="s">
        <v>231</v>
      </c>
      <c r="K349" s="24" t="s">
        <v>14</v>
      </c>
      <c r="L349" s="24" t="s">
        <v>15</v>
      </c>
      <c r="M349" s="7" t="str">
        <f t="shared" si="5"/>
        <v>236******20</v>
      </c>
    </row>
    <row r="350" spans="1:13" x14ac:dyDescent="0.2">
      <c r="A350" s="23">
        <v>30467434</v>
      </c>
      <c r="B350" s="24" t="s">
        <v>12</v>
      </c>
      <c r="C350" s="24">
        <v>2024</v>
      </c>
      <c r="D350" s="24" t="s">
        <v>631</v>
      </c>
      <c r="E350" s="24">
        <v>9874623</v>
      </c>
      <c r="F350" s="25">
        <v>128.05000000000001</v>
      </c>
      <c r="G350" s="25">
        <v>131.69999999999999</v>
      </c>
      <c r="H350" s="23">
        <v>167424400529</v>
      </c>
      <c r="I350" s="23">
        <v>65700597268</v>
      </c>
      <c r="J350" s="24" t="s">
        <v>251</v>
      </c>
      <c r="K350" s="24" t="s">
        <v>14</v>
      </c>
      <c r="L350" s="24" t="s">
        <v>15</v>
      </c>
      <c r="M350" s="7" t="str">
        <f t="shared" si="5"/>
        <v>657******68</v>
      </c>
    </row>
    <row r="351" spans="1:13" x14ac:dyDescent="0.2">
      <c r="A351" s="23">
        <v>30475336</v>
      </c>
      <c r="B351" s="24" t="s">
        <v>12</v>
      </c>
      <c r="C351" s="24">
        <v>2024</v>
      </c>
      <c r="D351" s="24" t="s">
        <v>632</v>
      </c>
      <c r="E351" s="24">
        <v>9874628</v>
      </c>
      <c r="F351" s="25">
        <v>591.91999999999996</v>
      </c>
      <c r="G351" s="25">
        <v>613.23</v>
      </c>
      <c r="H351" s="23">
        <v>167424403285</v>
      </c>
      <c r="I351" s="23">
        <v>36412562249</v>
      </c>
      <c r="J351" s="24" t="s">
        <v>308</v>
      </c>
      <c r="K351" s="24" t="s">
        <v>14</v>
      </c>
      <c r="L351" s="24" t="s">
        <v>15</v>
      </c>
      <c r="M351" s="7" t="str">
        <f t="shared" si="5"/>
        <v>364******49</v>
      </c>
    </row>
    <row r="352" spans="1:13" x14ac:dyDescent="0.2">
      <c r="A352" s="23">
        <v>30457003</v>
      </c>
      <c r="B352" s="24" t="s">
        <v>12</v>
      </c>
      <c r="C352" s="24">
        <v>2024</v>
      </c>
      <c r="D352" s="24" t="s">
        <v>633</v>
      </c>
      <c r="E352" s="24">
        <v>9874650</v>
      </c>
      <c r="F352" s="25">
        <v>188.27</v>
      </c>
      <c r="G352" s="25">
        <v>195.05</v>
      </c>
      <c r="H352" s="23">
        <v>138620</v>
      </c>
      <c r="I352" s="23">
        <v>74222821268</v>
      </c>
      <c r="J352" s="24" t="s">
        <v>272</v>
      </c>
      <c r="K352" s="24" t="s">
        <v>14</v>
      </c>
      <c r="L352" s="24" t="s">
        <v>15</v>
      </c>
      <c r="M352" s="7" t="str">
        <f t="shared" si="5"/>
        <v>742******68</v>
      </c>
    </row>
    <row r="353" spans="1:13" x14ac:dyDescent="0.2">
      <c r="A353" s="23">
        <v>30457004</v>
      </c>
      <c r="B353" s="24" t="s">
        <v>12</v>
      </c>
      <c r="C353" s="24">
        <v>2024</v>
      </c>
      <c r="D353" s="24" t="s">
        <v>633</v>
      </c>
      <c r="E353" s="24">
        <v>9874650</v>
      </c>
      <c r="F353" s="25">
        <v>188.27</v>
      </c>
      <c r="G353" s="25">
        <v>190.24</v>
      </c>
      <c r="H353" s="23">
        <v>138620</v>
      </c>
      <c r="I353" s="23">
        <v>74222821268</v>
      </c>
      <c r="J353" s="24" t="s">
        <v>272</v>
      </c>
      <c r="K353" s="24" t="s">
        <v>14</v>
      </c>
      <c r="L353" s="24" t="s">
        <v>15</v>
      </c>
      <c r="M353" s="7" t="str">
        <f t="shared" si="5"/>
        <v>742******68</v>
      </c>
    </row>
    <row r="354" spans="1:13" x14ac:dyDescent="0.2">
      <c r="A354" s="23">
        <v>30453280</v>
      </c>
      <c r="B354" s="24" t="s">
        <v>12</v>
      </c>
      <c r="C354" s="24">
        <v>2024</v>
      </c>
      <c r="D354" s="24" t="s">
        <v>634</v>
      </c>
      <c r="E354" s="24">
        <v>9874675</v>
      </c>
      <c r="F354" s="25">
        <v>215.2</v>
      </c>
      <c r="G354" s="25">
        <v>222.94</v>
      </c>
      <c r="H354" s="23">
        <v>167424409575</v>
      </c>
      <c r="I354" s="23">
        <v>8225249291</v>
      </c>
      <c r="J354" s="24" t="s">
        <v>274</v>
      </c>
      <c r="K354" s="24" t="s">
        <v>14</v>
      </c>
      <c r="L354" s="24" t="s">
        <v>15</v>
      </c>
      <c r="M354" s="7" t="str">
        <f t="shared" si="5"/>
        <v>822******91</v>
      </c>
    </row>
    <row r="355" spans="1:13" x14ac:dyDescent="0.2">
      <c r="A355" s="23">
        <v>30452081</v>
      </c>
      <c r="B355" s="24" t="s">
        <v>12</v>
      </c>
      <c r="C355" s="24">
        <v>2024</v>
      </c>
      <c r="D355" s="24" t="s">
        <v>635</v>
      </c>
      <c r="E355" s="24">
        <v>9874788</v>
      </c>
      <c r="F355" s="25">
        <v>195.37</v>
      </c>
      <c r="G355" s="25">
        <v>201.92</v>
      </c>
      <c r="H355" s="23">
        <v>12220</v>
      </c>
      <c r="I355" s="23">
        <v>0</v>
      </c>
      <c r="J355" s="24" t="s">
        <v>13</v>
      </c>
      <c r="K355" s="24" t="s">
        <v>14</v>
      </c>
      <c r="L355" s="24" t="s">
        <v>15</v>
      </c>
      <c r="M355" s="7" t="str">
        <f t="shared" si="5"/>
        <v>0******0</v>
      </c>
    </row>
    <row r="356" spans="1:13" x14ac:dyDescent="0.2">
      <c r="A356" s="23">
        <v>30475608</v>
      </c>
      <c r="B356" s="24" t="s">
        <v>12</v>
      </c>
      <c r="C356" s="24">
        <v>2024</v>
      </c>
      <c r="D356" s="24" t="s">
        <v>636</v>
      </c>
      <c r="E356" s="24">
        <v>9874828</v>
      </c>
      <c r="F356" s="25">
        <v>583.73</v>
      </c>
      <c r="G356" s="25">
        <v>598.9</v>
      </c>
      <c r="H356" s="23">
        <v>64127</v>
      </c>
      <c r="I356" s="23">
        <v>9157107220</v>
      </c>
      <c r="J356" s="24" t="s">
        <v>37</v>
      </c>
      <c r="K356" s="24" t="s">
        <v>14</v>
      </c>
      <c r="L356" s="24" t="s">
        <v>15</v>
      </c>
      <c r="M356" s="7" t="str">
        <f t="shared" si="5"/>
        <v>915******20</v>
      </c>
    </row>
    <row r="357" spans="1:13" x14ac:dyDescent="0.2">
      <c r="A357" s="23">
        <v>30473088</v>
      </c>
      <c r="B357" s="24" t="s">
        <v>12</v>
      </c>
      <c r="C357" s="24">
        <v>2024</v>
      </c>
      <c r="D357" s="24" t="s">
        <v>637</v>
      </c>
      <c r="E357" s="24">
        <v>9874886</v>
      </c>
      <c r="F357" s="25">
        <v>327.91</v>
      </c>
      <c r="G357" s="25">
        <v>337.91</v>
      </c>
      <c r="H357" s="23">
        <v>901389167</v>
      </c>
      <c r="I357" s="23">
        <v>94778396200</v>
      </c>
      <c r="J357" s="24" t="s">
        <v>234</v>
      </c>
      <c r="K357" s="24" t="s">
        <v>14</v>
      </c>
      <c r="L357" s="24" t="s">
        <v>15</v>
      </c>
      <c r="M357" s="7" t="str">
        <f t="shared" si="5"/>
        <v>947******00</v>
      </c>
    </row>
    <row r="358" spans="1:13" x14ac:dyDescent="0.2">
      <c r="A358" s="23">
        <v>30467548</v>
      </c>
      <c r="B358" s="24" t="s">
        <v>12</v>
      </c>
      <c r="C358" s="24">
        <v>2024</v>
      </c>
      <c r="D358" s="24" t="s">
        <v>638</v>
      </c>
      <c r="E358" s="24">
        <v>9874896</v>
      </c>
      <c r="F358" s="25">
        <v>129.74</v>
      </c>
      <c r="G358" s="25">
        <v>133.88999999999999</v>
      </c>
      <c r="H358" s="23">
        <v>136284</v>
      </c>
      <c r="I358" s="23">
        <v>39362280272</v>
      </c>
      <c r="J358" s="24" t="s">
        <v>302</v>
      </c>
      <c r="K358" s="24" t="s">
        <v>14</v>
      </c>
      <c r="L358" s="24" t="s">
        <v>15</v>
      </c>
      <c r="M358" s="7" t="str">
        <f t="shared" si="5"/>
        <v>393******72</v>
      </c>
    </row>
    <row r="359" spans="1:13" x14ac:dyDescent="0.2">
      <c r="A359" s="23">
        <v>30475786</v>
      </c>
      <c r="B359" s="24" t="s">
        <v>12</v>
      </c>
      <c r="C359" s="24">
        <v>2024</v>
      </c>
      <c r="D359" s="24" t="s">
        <v>639</v>
      </c>
      <c r="E359" s="24">
        <v>9874964</v>
      </c>
      <c r="F359" s="25">
        <v>430.36</v>
      </c>
      <c r="G359" s="25">
        <v>442.63</v>
      </c>
      <c r="H359" s="23">
        <v>167424400558</v>
      </c>
      <c r="I359" s="23">
        <v>85574104253</v>
      </c>
      <c r="J359" s="24" t="s">
        <v>26</v>
      </c>
      <c r="K359" s="24" t="s">
        <v>14</v>
      </c>
      <c r="L359" s="24" t="s">
        <v>15</v>
      </c>
      <c r="M359" s="7" t="str">
        <f t="shared" si="5"/>
        <v>855******53</v>
      </c>
    </row>
    <row r="360" spans="1:13" x14ac:dyDescent="0.2">
      <c r="A360" s="23">
        <v>30469165</v>
      </c>
      <c r="B360" s="24" t="s">
        <v>12</v>
      </c>
      <c r="C360" s="24">
        <v>2024</v>
      </c>
      <c r="D360" s="24" t="s">
        <v>640</v>
      </c>
      <c r="E360" s="24">
        <v>9874990</v>
      </c>
      <c r="F360" s="25">
        <v>382.41</v>
      </c>
      <c r="G360" s="25">
        <v>386.42</v>
      </c>
      <c r="H360" s="23">
        <v>9423</v>
      </c>
      <c r="I360" s="23">
        <v>39889580268</v>
      </c>
      <c r="J360" s="24" t="s">
        <v>182</v>
      </c>
      <c r="K360" s="24" t="s">
        <v>14</v>
      </c>
      <c r="L360" s="24" t="s">
        <v>15</v>
      </c>
      <c r="M360" s="7" t="str">
        <f t="shared" si="5"/>
        <v>398******68</v>
      </c>
    </row>
    <row r="361" spans="1:13" x14ac:dyDescent="0.2">
      <c r="A361" s="23">
        <v>30469164</v>
      </c>
      <c r="B361" s="24" t="s">
        <v>12</v>
      </c>
      <c r="C361" s="24">
        <v>2024</v>
      </c>
      <c r="D361" s="24" t="s">
        <v>640</v>
      </c>
      <c r="E361" s="24">
        <v>9874990</v>
      </c>
      <c r="F361" s="25">
        <v>382.41</v>
      </c>
      <c r="G361" s="25">
        <v>396.18</v>
      </c>
      <c r="H361" s="23">
        <v>9423</v>
      </c>
      <c r="I361" s="23">
        <v>39889580268</v>
      </c>
      <c r="J361" s="24" t="s">
        <v>182</v>
      </c>
      <c r="K361" s="24" t="s">
        <v>14</v>
      </c>
      <c r="L361" s="24" t="s">
        <v>15</v>
      </c>
      <c r="M361" s="7" t="str">
        <f t="shared" si="5"/>
        <v>398******68</v>
      </c>
    </row>
    <row r="362" spans="1:13" x14ac:dyDescent="0.2">
      <c r="A362" s="23">
        <v>30471871</v>
      </c>
      <c r="B362" s="24" t="s">
        <v>12</v>
      </c>
      <c r="C362" s="24">
        <v>2024</v>
      </c>
      <c r="D362" s="24" t="s">
        <v>641</v>
      </c>
      <c r="E362" s="24">
        <v>9875099</v>
      </c>
      <c r="F362" s="25">
        <v>125.9</v>
      </c>
      <c r="G362" s="25">
        <v>129.80000000000001</v>
      </c>
      <c r="H362" s="23">
        <v>167424413679</v>
      </c>
      <c r="I362" s="23">
        <v>91905109253</v>
      </c>
      <c r="J362" s="24" t="s">
        <v>118</v>
      </c>
      <c r="K362" s="24" t="s">
        <v>14</v>
      </c>
      <c r="L362" s="24" t="s">
        <v>15</v>
      </c>
      <c r="M362" s="7" t="str">
        <f t="shared" si="5"/>
        <v>919******53</v>
      </c>
    </row>
    <row r="363" spans="1:13" x14ac:dyDescent="0.2">
      <c r="A363" s="23">
        <v>30473870</v>
      </c>
      <c r="B363" s="24" t="s">
        <v>12</v>
      </c>
      <c r="C363" s="24">
        <v>2024</v>
      </c>
      <c r="D363" s="24" t="s">
        <v>642</v>
      </c>
      <c r="E363" s="24">
        <v>9875137</v>
      </c>
      <c r="F363" s="25">
        <v>165.97</v>
      </c>
      <c r="G363" s="25">
        <v>171.53</v>
      </c>
      <c r="H363" s="23">
        <v>115030</v>
      </c>
      <c r="I363" s="23">
        <v>0</v>
      </c>
      <c r="J363" s="24" t="s">
        <v>13</v>
      </c>
      <c r="K363" s="24" t="s">
        <v>14</v>
      </c>
      <c r="L363" s="24" t="s">
        <v>15</v>
      </c>
      <c r="M363" s="7" t="str">
        <f t="shared" si="5"/>
        <v>0******0</v>
      </c>
    </row>
    <row r="364" spans="1:13" x14ac:dyDescent="0.2">
      <c r="A364" s="23">
        <v>30468694</v>
      </c>
      <c r="B364" s="24" t="s">
        <v>12</v>
      </c>
      <c r="C364" s="24">
        <v>2024</v>
      </c>
      <c r="D364" s="24" t="s">
        <v>643</v>
      </c>
      <c r="E364" s="24">
        <v>9875150</v>
      </c>
      <c r="F364" s="25">
        <v>213.37</v>
      </c>
      <c r="G364" s="25">
        <v>221.48</v>
      </c>
      <c r="H364" s="23">
        <v>14065</v>
      </c>
      <c r="I364" s="23">
        <v>62556118253</v>
      </c>
      <c r="J364" s="24" t="s">
        <v>117</v>
      </c>
      <c r="K364" s="24" t="s">
        <v>14</v>
      </c>
      <c r="L364" s="24" t="s">
        <v>15</v>
      </c>
      <c r="M364" s="7" t="str">
        <f t="shared" si="5"/>
        <v>625******53</v>
      </c>
    </row>
    <row r="365" spans="1:13" x14ac:dyDescent="0.2">
      <c r="A365" s="23">
        <v>30468695</v>
      </c>
      <c r="B365" s="24" t="s">
        <v>12</v>
      </c>
      <c r="C365" s="24">
        <v>2024</v>
      </c>
      <c r="D365" s="24" t="s">
        <v>643</v>
      </c>
      <c r="E365" s="24">
        <v>9875150</v>
      </c>
      <c r="F365" s="25">
        <v>213.37</v>
      </c>
      <c r="G365" s="25">
        <v>218.39</v>
      </c>
      <c r="H365" s="23">
        <v>14065</v>
      </c>
      <c r="I365" s="23">
        <v>62556118253</v>
      </c>
      <c r="J365" s="24" t="s">
        <v>117</v>
      </c>
      <c r="K365" s="24" t="s">
        <v>14</v>
      </c>
      <c r="L365" s="24" t="s">
        <v>15</v>
      </c>
      <c r="M365" s="7" t="str">
        <f t="shared" si="5"/>
        <v>625******53</v>
      </c>
    </row>
    <row r="366" spans="1:13" x14ac:dyDescent="0.2">
      <c r="A366" s="23">
        <v>30464419</v>
      </c>
      <c r="B366" s="24" t="s">
        <v>12</v>
      </c>
      <c r="C366" s="24">
        <v>2024</v>
      </c>
      <c r="D366" s="24" t="s">
        <v>644</v>
      </c>
      <c r="E366" s="24">
        <v>9875157</v>
      </c>
      <c r="F366" s="25">
        <v>376.17</v>
      </c>
      <c r="G366" s="25">
        <v>380.12</v>
      </c>
      <c r="H366" s="23">
        <v>106784</v>
      </c>
      <c r="I366" s="23">
        <v>14056895287</v>
      </c>
      <c r="J366" s="24" t="s">
        <v>81</v>
      </c>
      <c r="K366" s="24" t="s">
        <v>14</v>
      </c>
      <c r="L366" s="24" t="s">
        <v>15</v>
      </c>
      <c r="M366" s="7" t="str">
        <f t="shared" si="5"/>
        <v>140******87</v>
      </c>
    </row>
    <row r="367" spans="1:13" x14ac:dyDescent="0.2">
      <c r="A367" s="23">
        <v>30464418</v>
      </c>
      <c r="B367" s="24" t="s">
        <v>12</v>
      </c>
      <c r="C367" s="24">
        <v>2024</v>
      </c>
      <c r="D367" s="24" t="s">
        <v>644</v>
      </c>
      <c r="E367" s="24">
        <v>9875157</v>
      </c>
      <c r="F367" s="25">
        <v>376.17</v>
      </c>
      <c r="G367" s="25">
        <v>389.71</v>
      </c>
      <c r="H367" s="23">
        <v>106784</v>
      </c>
      <c r="I367" s="23">
        <v>14056895287</v>
      </c>
      <c r="J367" s="24" t="s">
        <v>81</v>
      </c>
      <c r="K367" s="24" t="s">
        <v>14</v>
      </c>
      <c r="L367" s="24" t="s">
        <v>15</v>
      </c>
      <c r="M367" s="7" t="str">
        <f t="shared" si="5"/>
        <v>140******87</v>
      </c>
    </row>
    <row r="368" spans="1:13" x14ac:dyDescent="0.2">
      <c r="A368" s="23">
        <v>30471527</v>
      </c>
      <c r="B368" s="24" t="s">
        <v>12</v>
      </c>
      <c r="C368" s="24">
        <v>2024</v>
      </c>
      <c r="D368" s="24" t="s">
        <v>645</v>
      </c>
      <c r="E368" s="24">
        <v>9875164</v>
      </c>
      <c r="F368" s="25">
        <v>126.59</v>
      </c>
      <c r="G368" s="25">
        <v>130.83000000000001</v>
      </c>
      <c r="H368" s="23">
        <v>167424412188</v>
      </c>
      <c r="I368" s="23">
        <v>85841714287</v>
      </c>
      <c r="J368" s="24" t="s">
        <v>284</v>
      </c>
      <c r="K368" s="24" t="s">
        <v>14</v>
      </c>
      <c r="L368" s="24" t="s">
        <v>15</v>
      </c>
      <c r="M368" s="7" t="str">
        <f t="shared" si="5"/>
        <v>858******87</v>
      </c>
    </row>
    <row r="369" spans="1:13" x14ac:dyDescent="0.2">
      <c r="A369" s="23">
        <v>30451259</v>
      </c>
      <c r="B369" s="24" t="s">
        <v>12</v>
      </c>
      <c r="C369" s="24">
        <v>2024</v>
      </c>
      <c r="D369" s="24" t="s">
        <v>646</v>
      </c>
      <c r="E369" s="24">
        <v>9875175</v>
      </c>
      <c r="F369" s="25">
        <v>211.84</v>
      </c>
      <c r="G369" s="25">
        <v>218.94</v>
      </c>
      <c r="H369" s="23">
        <v>13157</v>
      </c>
      <c r="I369" s="23">
        <v>0</v>
      </c>
      <c r="J369" s="24" t="s">
        <v>13</v>
      </c>
      <c r="K369" s="24" t="s">
        <v>14</v>
      </c>
      <c r="L369" s="24" t="s">
        <v>15</v>
      </c>
      <c r="M369" s="7" t="str">
        <f t="shared" si="5"/>
        <v>0******0</v>
      </c>
    </row>
    <row r="370" spans="1:13" x14ac:dyDescent="0.2">
      <c r="A370" s="23">
        <v>30474263</v>
      </c>
      <c r="B370" s="24" t="s">
        <v>12</v>
      </c>
      <c r="C370" s="24">
        <v>2024</v>
      </c>
      <c r="D370" s="24" t="s">
        <v>647</v>
      </c>
      <c r="E370" s="24">
        <v>9875203</v>
      </c>
      <c r="F370" s="25">
        <v>374.46</v>
      </c>
      <c r="G370" s="25">
        <v>386.07</v>
      </c>
      <c r="H370" s="23">
        <v>95866</v>
      </c>
      <c r="I370" s="23">
        <v>0</v>
      </c>
      <c r="J370" s="24" t="s">
        <v>13</v>
      </c>
      <c r="K370" s="24" t="s">
        <v>14</v>
      </c>
      <c r="L370" s="24" t="s">
        <v>15</v>
      </c>
      <c r="M370" s="7" t="str">
        <f t="shared" si="5"/>
        <v>0******0</v>
      </c>
    </row>
    <row r="371" spans="1:13" x14ac:dyDescent="0.2">
      <c r="A371" s="23">
        <v>30471546</v>
      </c>
      <c r="B371" s="24" t="s">
        <v>12</v>
      </c>
      <c r="C371" s="24">
        <v>2024</v>
      </c>
      <c r="D371" s="24" t="s">
        <v>648</v>
      </c>
      <c r="E371" s="24">
        <v>9875217</v>
      </c>
      <c r="F371" s="25">
        <v>133.13999999999999</v>
      </c>
      <c r="G371" s="25">
        <v>136.6</v>
      </c>
      <c r="H371" s="23">
        <v>134461</v>
      </c>
      <c r="I371" s="23">
        <v>0</v>
      </c>
      <c r="J371" s="24" t="s">
        <v>13</v>
      </c>
      <c r="K371" s="24" t="s">
        <v>14</v>
      </c>
      <c r="L371" s="24" t="s">
        <v>15</v>
      </c>
      <c r="M371" s="7" t="str">
        <f t="shared" si="5"/>
        <v>0******0</v>
      </c>
    </row>
    <row r="372" spans="1:13" x14ac:dyDescent="0.2">
      <c r="A372" s="23">
        <v>30472259</v>
      </c>
      <c r="B372" s="24" t="s">
        <v>12</v>
      </c>
      <c r="C372" s="24">
        <v>2024</v>
      </c>
      <c r="D372" s="24" t="s">
        <v>649</v>
      </c>
      <c r="E372" s="24">
        <v>9875219</v>
      </c>
      <c r="F372" s="25">
        <v>136.93</v>
      </c>
      <c r="G372" s="25">
        <v>140.15</v>
      </c>
      <c r="H372" s="23">
        <v>137212</v>
      </c>
      <c r="I372" s="23">
        <v>0</v>
      </c>
      <c r="J372" s="24" t="s">
        <v>13</v>
      </c>
      <c r="K372" s="24" t="s">
        <v>14</v>
      </c>
      <c r="L372" s="24" t="s">
        <v>15</v>
      </c>
      <c r="M372" s="7" t="str">
        <f t="shared" si="5"/>
        <v>0******0</v>
      </c>
    </row>
    <row r="373" spans="1:13" x14ac:dyDescent="0.2">
      <c r="A373" s="23">
        <v>30472258</v>
      </c>
      <c r="B373" s="24" t="s">
        <v>12</v>
      </c>
      <c r="C373" s="24">
        <v>2024</v>
      </c>
      <c r="D373" s="24" t="s">
        <v>649</v>
      </c>
      <c r="E373" s="24">
        <v>9875219</v>
      </c>
      <c r="F373" s="25">
        <v>136.93</v>
      </c>
      <c r="G373" s="25">
        <v>142.13</v>
      </c>
      <c r="H373" s="23">
        <v>137212</v>
      </c>
      <c r="I373" s="23">
        <v>0</v>
      </c>
      <c r="J373" s="24" t="s">
        <v>13</v>
      </c>
      <c r="K373" s="24" t="s">
        <v>14</v>
      </c>
      <c r="L373" s="24" t="s">
        <v>15</v>
      </c>
      <c r="M373" s="7" t="str">
        <f t="shared" si="5"/>
        <v>0******0</v>
      </c>
    </row>
    <row r="374" spans="1:13" x14ac:dyDescent="0.2">
      <c r="A374" s="23">
        <v>30472960</v>
      </c>
      <c r="B374" s="24" t="s">
        <v>12</v>
      </c>
      <c r="C374" s="24">
        <v>2024</v>
      </c>
      <c r="D374" s="24" t="s">
        <v>650</v>
      </c>
      <c r="E374" s="24">
        <v>9875281</v>
      </c>
      <c r="F374" s="25">
        <v>222.85</v>
      </c>
      <c r="G374" s="25">
        <v>229.09</v>
      </c>
      <c r="H374" s="23">
        <v>167424403324</v>
      </c>
      <c r="I374" s="23">
        <v>19805411400</v>
      </c>
      <c r="J374" s="24" t="s">
        <v>134</v>
      </c>
      <c r="K374" s="24" t="s">
        <v>14</v>
      </c>
      <c r="L374" s="24" t="s">
        <v>15</v>
      </c>
      <c r="M374" s="7" t="str">
        <f t="shared" si="5"/>
        <v>198******00</v>
      </c>
    </row>
    <row r="375" spans="1:13" x14ac:dyDescent="0.2">
      <c r="A375" s="23">
        <v>30455193</v>
      </c>
      <c r="B375" s="24" t="s">
        <v>12</v>
      </c>
      <c r="C375" s="24">
        <v>2024</v>
      </c>
      <c r="D375" s="24" t="s">
        <v>651</v>
      </c>
      <c r="E375" s="24">
        <v>9875333</v>
      </c>
      <c r="F375" s="25">
        <v>121.54</v>
      </c>
      <c r="G375" s="25">
        <v>124.4</v>
      </c>
      <c r="H375" s="23">
        <v>167424406994</v>
      </c>
      <c r="I375" s="23">
        <v>81272634353</v>
      </c>
      <c r="J375" s="24" t="s">
        <v>275</v>
      </c>
      <c r="K375" s="24" t="s">
        <v>14</v>
      </c>
      <c r="L375" s="24" t="s">
        <v>15</v>
      </c>
      <c r="M375" s="7" t="str">
        <f t="shared" si="5"/>
        <v>812******53</v>
      </c>
    </row>
    <row r="376" spans="1:13" x14ac:dyDescent="0.2">
      <c r="A376" s="23">
        <v>30455192</v>
      </c>
      <c r="B376" s="24" t="s">
        <v>12</v>
      </c>
      <c r="C376" s="24">
        <v>2024</v>
      </c>
      <c r="D376" s="24" t="s">
        <v>651</v>
      </c>
      <c r="E376" s="24">
        <v>9875333</v>
      </c>
      <c r="F376" s="25">
        <v>121.56</v>
      </c>
      <c r="G376" s="25">
        <v>126.18</v>
      </c>
      <c r="H376" s="23">
        <v>167424406994</v>
      </c>
      <c r="I376" s="23">
        <v>81272634353</v>
      </c>
      <c r="J376" s="24" t="s">
        <v>275</v>
      </c>
      <c r="K376" s="24" t="s">
        <v>14</v>
      </c>
      <c r="L376" s="24" t="s">
        <v>15</v>
      </c>
      <c r="M376" s="7" t="str">
        <f t="shared" si="5"/>
        <v>812******53</v>
      </c>
    </row>
    <row r="377" spans="1:13" x14ac:dyDescent="0.2">
      <c r="A377" s="23">
        <v>30465091</v>
      </c>
      <c r="B377" s="24" t="s">
        <v>12</v>
      </c>
      <c r="C377" s="24">
        <v>2024</v>
      </c>
      <c r="D377" s="24" t="s">
        <v>652</v>
      </c>
      <c r="E377" s="24">
        <v>9875359</v>
      </c>
      <c r="F377" s="25">
        <v>191.89</v>
      </c>
      <c r="G377" s="25">
        <v>197.84</v>
      </c>
      <c r="H377" s="23">
        <v>167424408160</v>
      </c>
      <c r="I377" s="23">
        <v>24851132204</v>
      </c>
      <c r="J377" s="24" t="s">
        <v>347</v>
      </c>
      <c r="K377" s="24" t="s">
        <v>14</v>
      </c>
      <c r="L377" s="24" t="s">
        <v>15</v>
      </c>
      <c r="M377" s="7" t="str">
        <f t="shared" si="5"/>
        <v>248******04</v>
      </c>
    </row>
    <row r="378" spans="1:13" x14ac:dyDescent="0.2">
      <c r="A378" s="23">
        <v>30475662</v>
      </c>
      <c r="B378" s="24" t="s">
        <v>12</v>
      </c>
      <c r="C378" s="24">
        <v>2024</v>
      </c>
      <c r="D378" s="24" t="s">
        <v>653</v>
      </c>
      <c r="E378" s="24">
        <v>9875411</v>
      </c>
      <c r="F378" s="25">
        <v>188.73</v>
      </c>
      <c r="G378" s="25">
        <v>194.58</v>
      </c>
      <c r="H378" s="23">
        <v>167424414435</v>
      </c>
      <c r="I378" s="23">
        <v>22364935253</v>
      </c>
      <c r="J378" s="24" t="s">
        <v>175</v>
      </c>
      <c r="K378" s="24" t="s">
        <v>14</v>
      </c>
      <c r="L378" s="24" t="s">
        <v>15</v>
      </c>
      <c r="M378" s="7" t="str">
        <f t="shared" si="5"/>
        <v>223******53</v>
      </c>
    </row>
    <row r="379" spans="1:13" x14ac:dyDescent="0.2">
      <c r="A379" s="23">
        <v>30473274</v>
      </c>
      <c r="B379" s="24" t="s">
        <v>12</v>
      </c>
      <c r="C379" s="24">
        <v>2024</v>
      </c>
      <c r="D379" s="24" t="s">
        <v>654</v>
      </c>
      <c r="E379" s="24">
        <v>9875419</v>
      </c>
      <c r="F379" s="25">
        <v>215.52</v>
      </c>
      <c r="G379" s="25">
        <v>220.58</v>
      </c>
      <c r="H379" s="23">
        <v>8743</v>
      </c>
      <c r="I379" s="23">
        <v>5634873215</v>
      </c>
      <c r="J379" s="24" t="s">
        <v>107</v>
      </c>
      <c r="K379" s="24" t="s">
        <v>14</v>
      </c>
      <c r="L379" s="24" t="s">
        <v>15</v>
      </c>
      <c r="M379" s="7" t="str">
        <f t="shared" si="5"/>
        <v>563******15</v>
      </c>
    </row>
    <row r="380" spans="1:13" x14ac:dyDescent="0.2">
      <c r="A380" s="23">
        <v>30473273</v>
      </c>
      <c r="B380" s="24" t="s">
        <v>12</v>
      </c>
      <c r="C380" s="24">
        <v>2024</v>
      </c>
      <c r="D380" s="24" t="s">
        <v>654</v>
      </c>
      <c r="E380" s="24">
        <v>9875419</v>
      </c>
      <c r="F380" s="25">
        <v>215.52</v>
      </c>
      <c r="G380" s="25">
        <v>223.71</v>
      </c>
      <c r="H380" s="23">
        <v>8743</v>
      </c>
      <c r="I380" s="23">
        <v>5634873215</v>
      </c>
      <c r="J380" s="24" t="s">
        <v>107</v>
      </c>
      <c r="K380" s="24" t="s">
        <v>14</v>
      </c>
      <c r="L380" s="24" t="s">
        <v>15</v>
      </c>
      <c r="M380" s="7" t="str">
        <f t="shared" si="5"/>
        <v>563******15</v>
      </c>
    </row>
    <row r="381" spans="1:13" x14ac:dyDescent="0.2">
      <c r="A381" s="23">
        <v>30473895</v>
      </c>
      <c r="B381" s="24" t="s">
        <v>12</v>
      </c>
      <c r="C381" s="24">
        <v>2024</v>
      </c>
      <c r="D381" s="24" t="s">
        <v>655</v>
      </c>
      <c r="E381" s="24">
        <v>9875446</v>
      </c>
      <c r="F381" s="25">
        <v>365.54</v>
      </c>
      <c r="G381" s="25">
        <v>378.7</v>
      </c>
      <c r="H381" s="23">
        <v>11933</v>
      </c>
      <c r="I381" s="23">
        <v>29768101253</v>
      </c>
      <c r="J381" s="24" t="s">
        <v>142</v>
      </c>
      <c r="K381" s="24" t="s">
        <v>14</v>
      </c>
      <c r="L381" s="24" t="s">
        <v>15</v>
      </c>
      <c r="M381" s="7" t="str">
        <f t="shared" si="5"/>
        <v>297******53</v>
      </c>
    </row>
    <row r="382" spans="1:13" x14ac:dyDescent="0.2">
      <c r="A382" s="23">
        <v>30473896</v>
      </c>
      <c r="B382" s="24" t="s">
        <v>12</v>
      </c>
      <c r="C382" s="24">
        <v>2024</v>
      </c>
      <c r="D382" s="24" t="s">
        <v>655</v>
      </c>
      <c r="E382" s="24">
        <v>9875446</v>
      </c>
      <c r="F382" s="25">
        <v>365.54</v>
      </c>
      <c r="G382" s="25">
        <v>369.38</v>
      </c>
      <c r="H382" s="23">
        <v>11933</v>
      </c>
      <c r="I382" s="23">
        <v>29768101253</v>
      </c>
      <c r="J382" s="24" t="s">
        <v>142</v>
      </c>
      <c r="K382" s="24" t="s">
        <v>14</v>
      </c>
      <c r="L382" s="24" t="s">
        <v>15</v>
      </c>
      <c r="M382" s="7" t="str">
        <f t="shared" si="5"/>
        <v>297******53</v>
      </c>
    </row>
    <row r="383" spans="1:13" x14ac:dyDescent="0.2">
      <c r="A383" s="23">
        <v>30472053</v>
      </c>
      <c r="B383" s="24" t="s">
        <v>12</v>
      </c>
      <c r="C383" s="24">
        <v>2024</v>
      </c>
      <c r="D383" s="24" t="s">
        <v>656</v>
      </c>
      <c r="E383" s="24">
        <v>9875490</v>
      </c>
      <c r="F383" s="25">
        <v>142.28</v>
      </c>
      <c r="G383" s="25">
        <v>146.34</v>
      </c>
      <c r="H383" s="23">
        <v>167424407637</v>
      </c>
      <c r="I383" s="23">
        <v>51054973253</v>
      </c>
      <c r="J383" s="24" t="s">
        <v>340</v>
      </c>
      <c r="K383" s="24" t="s">
        <v>14</v>
      </c>
      <c r="L383" s="24" t="s">
        <v>15</v>
      </c>
      <c r="M383" s="7" t="str">
        <f t="shared" si="5"/>
        <v>510******53</v>
      </c>
    </row>
    <row r="384" spans="1:13" x14ac:dyDescent="0.2">
      <c r="A384" s="23">
        <v>30452477</v>
      </c>
      <c r="B384" s="24" t="s">
        <v>12</v>
      </c>
      <c r="C384" s="24">
        <v>2024</v>
      </c>
      <c r="D384" s="24" t="s">
        <v>657</v>
      </c>
      <c r="E384" s="24">
        <v>9875525</v>
      </c>
      <c r="F384" s="25">
        <v>149.56</v>
      </c>
      <c r="G384" s="25">
        <v>153.07</v>
      </c>
      <c r="H384" s="23">
        <v>117068</v>
      </c>
      <c r="I384" s="23">
        <v>0</v>
      </c>
      <c r="J384" s="24" t="s">
        <v>13</v>
      </c>
      <c r="K384" s="24" t="s">
        <v>14</v>
      </c>
      <c r="L384" s="24" t="s">
        <v>15</v>
      </c>
      <c r="M384" s="7" t="str">
        <f t="shared" si="5"/>
        <v>0******0</v>
      </c>
    </row>
    <row r="385" spans="1:13" x14ac:dyDescent="0.2">
      <c r="A385" s="23">
        <v>30470977</v>
      </c>
      <c r="B385" s="24" t="s">
        <v>12</v>
      </c>
      <c r="C385" s="24">
        <v>2024</v>
      </c>
      <c r="D385" s="24" t="s">
        <v>658</v>
      </c>
      <c r="E385" s="24">
        <v>9875574</v>
      </c>
      <c r="F385" s="25">
        <v>125.56</v>
      </c>
      <c r="G385" s="25">
        <v>129.77000000000001</v>
      </c>
      <c r="H385" s="23">
        <v>100991</v>
      </c>
      <c r="I385" s="23">
        <v>0</v>
      </c>
      <c r="J385" s="24" t="s">
        <v>13</v>
      </c>
      <c r="K385" s="24" t="s">
        <v>14</v>
      </c>
      <c r="L385" s="24" t="s">
        <v>15</v>
      </c>
      <c r="M385" s="7" t="str">
        <f t="shared" si="5"/>
        <v>0******0</v>
      </c>
    </row>
    <row r="386" spans="1:13" x14ac:dyDescent="0.2">
      <c r="A386" s="23">
        <v>30465861</v>
      </c>
      <c r="B386" s="24" t="s">
        <v>12</v>
      </c>
      <c r="C386" s="24">
        <v>2024</v>
      </c>
      <c r="D386" s="24" t="s">
        <v>659</v>
      </c>
      <c r="E386" s="24">
        <v>9875595</v>
      </c>
      <c r="F386" s="25">
        <v>155.66999999999999</v>
      </c>
      <c r="G386" s="25">
        <v>161.58000000000001</v>
      </c>
      <c r="H386" s="23">
        <v>98761</v>
      </c>
      <c r="I386" s="23">
        <v>42906954268</v>
      </c>
      <c r="J386" s="24" t="s">
        <v>307</v>
      </c>
      <c r="K386" s="24" t="s">
        <v>14</v>
      </c>
      <c r="L386" s="24" t="s">
        <v>15</v>
      </c>
      <c r="M386" s="7" t="str">
        <f t="shared" si="5"/>
        <v>429******68</v>
      </c>
    </row>
    <row r="387" spans="1:13" x14ac:dyDescent="0.2">
      <c r="A387" s="23">
        <v>30465862</v>
      </c>
      <c r="B387" s="24" t="s">
        <v>12</v>
      </c>
      <c r="C387" s="24">
        <v>2024</v>
      </c>
      <c r="D387" s="24" t="s">
        <v>659</v>
      </c>
      <c r="E387" s="24">
        <v>9875595</v>
      </c>
      <c r="F387" s="25">
        <v>155.66999999999999</v>
      </c>
      <c r="G387" s="25">
        <v>159.32</v>
      </c>
      <c r="H387" s="23">
        <v>98761</v>
      </c>
      <c r="I387" s="23">
        <v>42906954268</v>
      </c>
      <c r="J387" s="24" t="s">
        <v>307</v>
      </c>
      <c r="K387" s="24" t="s">
        <v>14</v>
      </c>
      <c r="L387" s="24" t="s">
        <v>15</v>
      </c>
      <c r="M387" s="7" t="str">
        <f t="shared" si="5"/>
        <v>429******68</v>
      </c>
    </row>
    <row r="388" spans="1:13" x14ac:dyDescent="0.2">
      <c r="A388" s="23">
        <v>30474822</v>
      </c>
      <c r="B388" s="24" t="s">
        <v>12</v>
      </c>
      <c r="C388" s="24">
        <v>2024</v>
      </c>
      <c r="D388" s="24" t="s">
        <v>660</v>
      </c>
      <c r="E388" s="24">
        <v>9875612</v>
      </c>
      <c r="F388" s="25">
        <v>155.36000000000001</v>
      </c>
      <c r="G388" s="25">
        <v>159.79</v>
      </c>
      <c r="H388" s="23">
        <v>14610</v>
      </c>
      <c r="I388" s="23">
        <v>30590310291</v>
      </c>
      <c r="J388" s="24" t="s">
        <v>138</v>
      </c>
      <c r="K388" s="24" t="s">
        <v>14</v>
      </c>
      <c r="L388" s="24" t="s">
        <v>15</v>
      </c>
      <c r="M388" s="7" t="str">
        <f t="shared" si="5"/>
        <v>305******91</v>
      </c>
    </row>
    <row r="389" spans="1:13" x14ac:dyDescent="0.2">
      <c r="A389" s="23">
        <v>30471086</v>
      </c>
      <c r="B389" s="24" t="s">
        <v>12</v>
      </c>
      <c r="C389" s="24">
        <v>2024</v>
      </c>
      <c r="D389" s="24" t="s">
        <v>661</v>
      </c>
      <c r="E389" s="24">
        <v>9875615</v>
      </c>
      <c r="F389" s="25">
        <v>127.08</v>
      </c>
      <c r="G389" s="25">
        <v>131.02000000000001</v>
      </c>
      <c r="H389" s="23">
        <v>135182</v>
      </c>
      <c r="I389" s="23">
        <v>66564077220</v>
      </c>
      <c r="J389" s="24" t="s">
        <v>41</v>
      </c>
      <c r="K389" s="24" t="s">
        <v>14</v>
      </c>
      <c r="L389" s="24" t="s">
        <v>15</v>
      </c>
      <c r="M389" s="7" t="str">
        <f t="shared" si="5"/>
        <v>665******20</v>
      </c>
    </row>
    <row r="390" spans="1:13" x14ac:dyDescent="0.2">
      <c r="A390" s="23">
        <v>30475431</v>
      </c>
      <c r="B390" s="24" t="s">
        <v>12</v>
      </c>
      <c r="C390" s="24">
        <v>2024</v>
      </c>
      <c r="D390" s="24" t="s">
        <v>662</v>
      </c>
      <c r="E390" s="24">
        <v>9875627</v>
      </c>
      <c r="F390" s="25">
        <v>270.14999999999998</v>
      </c>
      <c r="G390" s="25">
        <v>272.99</v>
      </c>
      <c r="H390" s="23">
        <v>103487</v>
      </c>
      <c r="I390" s="23">
        <v>0</v>
      </c>
      <c r="J390" s="24" t="s">
        <v>13</v>
      </c>
      <c r="K390" s="24" t="s">
        <v>14</v>
      </c>
      <c r="L390" s="24" t="s">
        <v>15</v>
      </c>
      <c r="M390" s="7" t="str">
        <f t="shared" si="5"/>
        <v>0******0</v>
      </c>
    </row>
    <row r="391" spans="1:13" x14ac:dyDescent="0.2">
      <c r="A391" s="23">
        <v>30475430</v>
      </c>
      <c r="B391" s="24" t="s">
        <v>12</v>
      </c>
      <c r="C391" s="24">
        <v>2024</v>
      </c>
      <c r="D391" s="24" t="s">
        <v>662</v>
      </c>
      <c r="E391" s="24">
        <v>9875627</v>
      </c>
      <c r="F391" s="25">
        <v>270.14</v>
      </c>
      <c r="G391" s="25">
        <v>279.86</v>
      </c>
      <c r="H391" s="23">
        <v>103487</v>
      </c>
      <c r="I391" s="23">
        <v>0</v>
      </c>
      <c r="J391" s="24" t="s">
        <v>13</v>
      </c>
      <c r="K391" s="24" t="s">
        <v>14</v>
      </c>
      <c r="L391" s="24" t="s">
        <v>15</v>
      </c>
      <c r="M391" s="7" t="str">
        <f t="shared" si="5"/>
        <v>0******0</v>
      </c>
    </row>
    <row r="392" spans="1:13" x14ac:dyDescent="0.2">
      <c r="A392" s="23">
        <v>30471357</v>
      </c>
      <c r="B392" s="24" t="s">
        <v>12</v>
      </c>
      <c r="C392" s="24">
        <v>2024</v>
      </c>
      <c r="D392" s="24" t="s">
        <v>663</v>
      </c>
      <c r="E392" s="24">
        <v>9875632</v>
      </c>
      <c r="F392" s="25">
        <v>243.84</v>
      </c>
      <c r="G392" s="25">
        <v>249.57</v>
      </c>
      <c r="H392" s="23">
        <v>901388385</v>
      </c>
      <c r="I392" s="23">
        <v>3190167000150</v>
      </c>
      <c r="J392" s="24" t="s">
        <v>19</v>
      </c>
      <c r="K392" s="24" t="s">
        <v>14</v>
      </c>
      <c r="L392" s="24" t="s">
        <v>15</v>
      </c>
      <c r="M392" s="7">
        <f t="shared" si="5"/>
        <v>3190167000150</v>
      </c>
    </row>
    <row r="393" spans="1:13" x14ac:dyDescent="0.2">
      <c r="A393" s="23">
        <v>30471356</v>
      </c>
      <c r="B393" s="24" t="s">
        <v>12</v>
      </c>
      <c r="C393" s="24">
        <v>2024</v>
      </c>
      <c r="D393" s="24" t="s">
        <v>663</v>
      </c>
      <c r="E393" s="24">
        <v>9875632</v>
      </c>
      <c r="F393" s="25">
        <v>243.84</v>
      </c>
      <c r="G393" s="25">
        <v>253.11</v>
      </c>
      <c r="H393" s="23">
        <v>901388385</v>
      </c>
      <c r="I393" s="23">
        <v>3190167000150</v>
      </c>
      <c r="J393" s="24" t="s">
        <v>19</v>
      </c>
      <c r="K393" s="24" t="s">
        <v>14</v>
      </c>
      <c r="L393" s="24" t="s">
        <v>15</v>
      </c>
      <c r="M393" s="7">
        <f t="shared" si="5"/>
        <v>3190167000150</v>
      </c>
    </row>
    <row r="394" spans="1:13" x14ac:dyDescent="0.2">
      <c r="A394" s="23">
        <v>30469401</v>
      </c>
      <c r="B394" s="24" t="s">
        <v>12</v>
      </c>
      <c r="C394" s="24">
        <v>2024</v>
      </c>
      <c r="D394" s="24" t="s">
        <v>664</v>
      </c>
      <c r="E394" s="24">
        <v>9875704</v>
      </c>
      <c r="F394" s="25">
        <v>178.71</v>
      </c>
      <c r="G394" s="25">
        <v>185.14</v>
      </c>
      <c r="H394" s="23">
        <v>12293</v>
      </c>
      <c r="I394" s="23">
        <v>0</v>
      </c>
      <c r="J394" s="24" t="s">
        <v>13</v>
      </c>
      <c r="K394" s="24" t="s">
        <v>14</v>
      </c>
      <c r="L394" s="24" t="s">
        <v>15</v>
      </c>
      <c r="M394" s="7" t="str">
        <f t="shared" si="5"/>
        <v>0******0</v>
      </c>
    </row>
    <row r="395" spans="1:13" x14ac:dyDescent="0.2">
      <c r="A395" s="23">
        <v>30468508</v>
      </c>
      <c r="B395" s="24" t="s">
        <v>12</v>
      </c>
      <c r="C395" s="24">
        <v>2024</v>
      </c>
      <c r="D395" s="24" t="s">
        <v>665</v>
      </c>
      <c r="E395" s="24">
        <v>9875800</v>
      </c>
      <c r="F395" s="25">
        <v>273.77</v>
      </c>
      <c r="G395" s="25">
        <v>282.95</v>
      </c>
      <c r="H395" s="23">
        <v>167424405266</v>
      </c>
      <c r="I395" s="23">
        <v>9162651000152</v>
      </c>
      <c r="J395" s="24" t="s">
        <v>250</v>
      </c>
      <c r="K395" s="24" t="s">
        <v>14</v>
      </c>
      <c r="L395" s="24" t="s">
        <v>15</v>
      </c>
      <c r="M395" s="7">
        <f t="shared" si="5"/>
        <v>9162651000152</v>
      </c>
    </row>
    <row r="396" spans="1:13" x14ac:dyDescent="0.2">
      <c r="A396" s="23">
        <v>30471813</v>
      </c>
      <c r="B396" s="24" t="s">
        <v>12</v>
      </c>
      <c r="C396" s="24">
        <v>2024</v>
      </c>
      <c r="D396" s="24" t="s">
        <v>666</v>
      </c>
      <c r="E396" s="24">
        <v>9875809</v>
      </c>
      <c r="F396" s="25">
        <v>143</v>
      </c>
      <c r="G396" s="25">
        <v>147.43</v>
      </c>
      <c r="H396" s="23">
        <v>121450</v>
      </c>
      <c r="I396" s="23">
        <v>33076316249</v>
      </c>
      <c r="J396" s="24" t="s">
        <v>82</v>
      </c>
      <c r="K396" s="24" t="s">
        <v>14</v>
      </c>
      <c r="L396" s="24" t="s">
        <v>15</v>
      </c>
      <c r="M396" s="7" t="str">
        <f t="shared" si="5"/>
        <v>330******49</v>
      </c>
    </row>
    <row r="397" spans="1:13" x14ac:dyDescent="0.2">
      <c r="A397" s="23">
        <v>30473906</v>
      </c>
      <c r="B397" s="24" t="s">
        <v>12</v>
      </c>
      <c r="C397" s="24">
        <v>2024</v>
      </c>
      <c r="D397" s="24" t="s">
        <v>667</v>
      </c>
      <c r="E397" s="24">
        <v>9875817</v>
      </c>
      <c r="F397" s="25">
        <v>533.37</v>
      </c>
      <c r="G397" s="25">
        <v>551.24</v>
      </c>
      <c r="H397" s="23">
        <v>74135</v>
      </c>
      <c r="I397" s="23">
        <v>232335320</v>
      </c>
      <c r="J397" s="24" t="s">
        <v>116</v>
      </c>
      <c r="K397" s="24" t="s">
        <v>14</v>
      </c>
      <c r="L397" s="24" t="s">
        <v>15</v>
      </c>
      <c r="M397" s="7" t="str">
        <f t="shared" si="5"/>
        <v>232******20</v>
      </c>
    </row>
    <row r="398" spans="1:13" x14ac:dyDescent="0.2">
      <c r="A398" s="23">
        <v>30474352</v>
      </c>
      <c r="B398" s="24" t="s">
        <v>12</v>
      </c>
      <c r="C398" s="24">
        <v>2024</v>
      </c>
      <c r="D398" s="24" t="s">
        <v>668</v>
      </c>
      <c r="E398" s="24">
        <v>9875822</v>
      </c>
      <c r="F398" s="25">
        <v>213.26</v>
      </c>
      <c r="G398" s="25">
        <v>215.5</v>
      </c>
      <c r="H398" s="23">
        <v>501161</v>
      </c>
      <c r="I398" s="23">
        <v>0</v>
      </c>
      <c r="J398" s="24" t="s">
        <v>13</v>
      </c>
      <c r="K398" s="24" t="s">
        <v>14</v>
      </c>
      <c r="L398" s="24" t="s">
        <v>15</v>
      </c>
      <c r="M398" s="7" t="str">
        <f t="shared" si="5"/>
        <v>0******0</v>
      </c>
    </row>
    <row r="399" spans="1:13" x14ac:dyDescent="0.2">
      <c r="A399" s="23">
        <v>30474351</v>
      </c>
      <c r="B399" s="24" t="s">
        <v>12</v>
      </c>
      <c r="C399" s="24">
        <v>2024</v>
      </c>
      <c r="D399" s="24" t="s">
        <v>668</v>
      </c>
      <c r="E399" s="24">
        <v>9875822</v>
      </c>
      <c r="F399" s="25">
        <v>213.26</v>
      </c>
      <c r="G399" s="25">
        <v>220.94</v>
      </c>
      <c r="H399" s="23">
        <v>501161</v>
      </c>
      <c r="I399" s="23">
        <v>0</v>
      </c>
      <c r="J399" s="24" t="s">
        <v>13</v>
      </c>
      <c r="K399" s="24" t="s">
        <v>14</v>
      </c>
      <c r="L399" s="24" t="s">
        <v>15</v>
      </c>
      <c r="M399" s="7" t="str">
        <f t="shared" si="5"/>
        <v>0******0</v>
      </c>
    </row>
    <row r="400" spans="1:13" x14ac:dyDescent="0.2">
      <c r="A400" s="23">
        <v>30475232</v>
      </c>
      <c r="B400" s="24" t="s">
        <v>12</v>
      </c>
      <c r="C400" s="24">
        <v>2024</v>
      </c>
      <c r="D400" s="24" t="s">
        <v>669</v>
      </c>
      <c r="E400" s="24">
        <v>9875827</v>
      </c>
      <c r="F400" s="25">
        <v>530.08000000000004</v>
      </c>
      <c r="G400" s="25">
        <v>543.07000000000005</v>
      </c>
      <c r="H400" s="23">
        <v>37601</v>
      </c>
      <c r="I400" s="23">
        <v>0</v>
      </c>
      <c r="J400" s="24" t="s">
        <v>13</v>
      </c>
      <c r="K400" s="24" t="s">
        <v>14</v>
      </c>
      <c r="L400" s="24" t="s">
        <v>15</v>
      </c>
      <c r="M400" s="7" t="str">
        <f t="shared" si="5"/>
        <v>0******0</v>
      </c>
    </row>
    <row r="401" spans="1:13" x14ac:dyDescent="0.2">
      <c r="A401" s="23">
        <v>30458222</v>
      </c>
      <c r="B401" s="24" t="s">
        <v>12</v>
      </c>
      <c r="C401" s="24">
        <v>2024</v>
      </c>
      <c r="D401" s="24" t="s">
        <v>670</v>
      </c>
      <c r="E401" s="24">
        <v>9875867</v>
      </c>
      <c r="F401" s="25">
        <v>208.48</v>
      </c>
      <c r="G401" s="25">
        <v>215.78</v>
      </c>
      <c r="H401" s="23">
        <v>167424401008</v>
      </c>
      <c r="I401" s="23">
        <v>10935827315</v>
      </c>
      <c r="J401" s="24" t="s">
        <v>298</v>
      </c>
      <c r="K401" s="24" t="s">
        <v>14</v>
      </c>
      <c r="L401" s="24" t="s">
        <v>15</v>
      </c>
      <c r="M401" s="7" t="str">
        <f t="shared" si="5"/>
        <v>109******15</v>
      </c>
    </row>
    <row r="402" spans="1:13" x14ac:dyDescent="0.2">
      <c r="A402" s="23">
        <v>30455956</v>
      </c>
      <c r="B402" s="24" t="s">
        <v>12</v>
      </c>
      <c r="C402" s="24">
        <v>2024</v>
      </c>
      <c r="D402" s="24" t="s">
        <v>671</v>
      </c>
      <c r="E402" s="24">
        <v>9875896</v>
      </c>
      <c r="F402" s="25">
        <v>176.41</v>
      </c>
      <c r="G402" s="25">
        <v>180.56</v>
      </c>
      <c r="H402" s="23">
        <v>13575</v>
      </c>
      <c r="I402" s="23">
        <v>52285847220</v>
      </c>
      <c r="J402" s="24" t="s">
        <v>64</v>
      </c>
      <c r="K402" s="24" t="s">
        <v>14</v>
      </c>
      <c r="L402" s="24" t="s">
        <v>15</v>
      </c>
      <c r="M402" s="7" t="str">
        <f t="shared" si="5"/>
        <v>522******20</v>
      </c>
    </row>
    <row r="403" spans="1:13" x14ac:dyDescent="0.2">
      <c r="A403" s="23">
        <v>30455955</v>
      </c>
      <c r="B403" s="24" t="s">
        <v>12</v>
      </c>
      <c r="C403" s="24">
        <v>2024</v>
      </c>
      <c r="D403" s="24" t="s">
        <v>671</v>
      </c>
      <c r="E403" s="24">
        <v>9875896</v>
      </c>
      <c r="F403" s="25">
        <v>176.41</v>
      </c>
      <c r="G403" s="25">
        <v>183.12</v>
      </c>
      <c r="H403" s="23">
        <v>13575</v>
      </c>
      <c r="I403" s="23">
        <v>52285847220</v>
      </c>
      <c r="J403" s="24" t="s">
        <v>64</v>
      </c>
      <c r="K403" s="24" t="s">
        <v>14</v>
      </c>
      <c r="L403" s="24" t="s">
        <v>15</v>
      </c>
      <c r="M403" s="7" t="str">
        <f t="shared" si="5"/>
        <v>522******20</v>
      </c>
    </row>
    <row r="404" spans="1:13" x14ac:dyDescent="0.2">
      <c r="A404" s="23">
        <v>30451956</v>
      </c>
      <c r="B404" s="24" t="s">
        <v>12</v>
      </c>
      <c r="C404" s="24">
        <v>2024</v>
      </c>
      <c r="D404" s="24" t="s">
        <v>672</v>
      </c>
      <c r="E404" s="24">
        <v>9876017</v>
      </c>
      <c r="F404" s="25">
        <v>145.19</v>
      </c>
      <c r="G404" s="25">
        <v>150.05000000000001</v>
      </c>
      <c r="H404" s="23">
        <v>167424406211</v>
      </c>
      <c r="I404" s="23">
        <v>72372222287</v>
      </c>
      <c r="J404" s="24" t="s">
        <v>310</v>
      </c>
      <c r="K404" s="24" t="s">
        <v>14</v>
      </c>
      <c r="L404" s="24" t="s">
        <v>15</v>
      </c>
      <c r="M404" s="7" t="str">
        <f t="shared" ref="M404:M467" si="6">IF((LEN(I404)&gt;=12),I404,(_xlfn.CONCAT(LEFT(I404,3),REPT("*",6),RIGHT(I404,2))))</f>
        <v>723******87</v>
      </c>
    </row>
    <row r="405" spans="1:13" x14ac:dyDescent="0.2">
      <c r="A405" s="23">
        <v>30475024</v>
      </c>
      <c r="B405" s="24" t="s">
        <v>12</v>
      </c>
      <c r="C405" s="24">
        <v>2024</v>
      </c>
      <c r="D405" s="24" t="s">
        <v>673</v>
      </c>
      <c r="E405" s="24">
        <v>9876035</v>
      </c>
      <c r="F405" s="25">
        <v>338.27</v>
      </c>
      <c r="G405" s="25">
        <v>347.07</v>
      </c>
      <c r="H405" s="23">
        <v>167424401003</v>
      </c>
      <c r="I405" s="23">
        <v>98265482272</v>
      </c>
      <c r="J405" s="24" t="s">
        <v>39</v>
      </c>
      <c r="K405" s="24" t="s">
        <v>14</v>
      </c>
      <c r="L405" s="24" t="s">
        <v>15</v>
      </c>
      <c r="M405" s="7" t="str">
        <f t="shared" si="6"/>
        <v>982******72</v>
      </c>
    </row>
    <row r="406" spans="1:13" x14ac:dyDescent="0.2">
      <c r="A406" s="23">
        <v>30465104</v>
      </c>
      <c r="B406" s="24" t="s">
        <v>12</v>
      </c>
      <c r="C406" s="24">
        <v>2024</v>
      </c>
      <c r="D406" s="24" t="s">
        <v>674</v>
      </c>
      <c r="E406" s="24">
        <v>9876050</v>
      </c>
      <c r="F406" s="25">
        <v>130.66999999999999</v>
      </c>
      <c r="G406" s="25">
        <v>135.04</v>
      </c>
      <c r="H406" s="23">
        <v>37765</v>
      </c>
      <c r="I406" s="23">
        <v>25081616249</v>
      </c>
      <c r="J406" s="24" t="s">
        <v>225</v>
      </c>
      <c r="K406" s="24" t="s">
        <v>14</v>
      </c>
      <c r="L406" s="24" t="s">
        <v>15</v>
      </c>
      <c r="M406" s="7" t="str">
        <f t="shared" si="6"/>
        <v>250******49</v>
      </c>
    </row>
    <row r="407" spans="1:13" x14ac:dyDescent="0.2">
      <c r="A407" s="23">
        <v>30458669</v>
      </c>
      <c r="B407" s="24" t="s">
        <v>12</v>
      </c>
      <c r="C407" s="24">
        <v>2024</v>
      </c>
      <c r="D407" s="24" t="s">
        <v>675</v>
      </c>
      <c r="E407" s="24">
        <v>9876055</v>
      </c>
      <c r="F407" s="25">
        <v>271.79000000000002</v>
      </c>
      <c r="G407" s="25">
        <v>278.18</v>
      </c>
      <c r="H407" s="23">
        <v>901388957</v>
      </c>
      <c r="I407" s="23">
        <v>94939411249</v>
      </c>
      <c r="J407" s="24" t="s">
        <v>317</v>
      </c>
      <c r="K407" s="24" t="s">
        <v>14</v>
      </c>
      <c r="L407" s="24" t="s">
        <v>15</v>
      </c>
      <c r="M407" s="7" t="str">
        <f t="shared" si="6"/>
        <v>949******49</v>
      </c>
    </row>
    <row r="408" spans="1:13" x14ac:dyDescent="0.2">
      <c r="A408" s="23">
        <v>30458668</v>
      </c>
      <c r="B408" s="24" t="s">
        <v>12</v>
      </c>
      <c r="C408" s="24">
        <v>2024</v>
      </c>
      <c r="D408" s="24" t="s">
        <v>675</v>
      </c>
      <c r="E408" s="24">
        <v>9876055</v>
      </c>
      <c r="F408" s="25">
        <v>271.79000000000002</v>
      </c>
      <c r="G408" s="25">
        <v>282.12</v>
      </c>
      <c r="H408" s="23">
        <v>901388957</v>
      </c>
      <c r="I408" s="23">
        <v>94939411249</v>
      </c>
      <c r="J408" s="24" t="s">
        <v>317</v>
      </c>
      <c r="K408" s="24" t="s">
        <v>14</v>
      </c>
      <c r="L408" s="24" t="s">
        <v>15</v>
      </c>
      <c r="M408" s="7" t="str">
        <f t="shared" si="6"/>
        <v>949******49</v>
      </c>
    </row>
    <row r="409" spans="1:13" x14ac:dyDescent="0.2">
      <c r="A409" s="23">
        <v>30474942</v>
      </c>
      <c r="B409" s="24" t="s">
        <v>12</v>
      </c>
      <c r="C409" s="24">
        <v>2024</v>
      </c>
      <c r="D409" s="24" t="s">
        <v>676</v>
      </c>
      <c r="E409" s="24">
        <v>9876092</v>
      </c>
      <c r="F409" s="25">
        <v>521.1</v>
      </c>
      <c r="G409" s="25">
        <v>536.99</v>
      </c>
      <c r="H409" s="23">
        <v>133293</v>
      </c>
      <c r="I409" s="23">
        <v>85256404253</v>
      </c>
      <c r="J409" s="24" t="s">
        <v>313</v>
      </c>
      <c r="K409" s="24" t="s">
        <v>14</v>
      </c>
      <c r="L409" s="24" t="s">
        <v>15</v>
      </c>
      <c r="M409" s="7" t="str">
        <f t="shared" si="6"/>
        <v>852******53</v>
      </c>
    </row>
    <row r="410" spans="1:13" x14ac:dyDescent="0.2">
      <c r="A410" s="23">
        <v>30457861</v>
      </c>
      <c r="B410" s="24" t="s">
        <v>12</v>
      </c>
      <c r="C410" s="24">
        <v>2024</v>
      </c>
      <c r="D410" s="24" t="s">
        <v>677</v>
      </c>
      <c r="E410" s="24">
        <v>9876108</v>
      </c>
      <c r="F410" s="25">
        <v>148.32</v>
      </c>
      <c r="G410" s="25">
        <v>152.18</v>
      </c>
      <c r="H410" s="23">
        <v>9013904472</v>
      </c>
      <c r="I410" s="23">
        <v>48068934200</v>
      </c>
      <c r="J410" s="24" t="s">
        <v>20</v>
      </c>
      <c r="K410" s="24" t="s">
        <v>14</v>
      </c>
      <c r="L410" s="24" t="s">
        <v>15</v>
      </c>
      <c r="M410" s="7" t="str">
        <f t="shared" si="6"/>
        <v>480******00</v>
      </c>
    </row>
    <row r="411" spans="1:13" x14ac:dyDescent="0.2">
      <c r="A411" s="23">
        <v>30471957</v>
      </c>
      <c r="B411" s="24" t="s">
        <v>12</v>
      </c>
      <c r="C411" s="24">
        <v>2024</v>
      </c>
      <c r="D411" s="24" t="s">
        <v>678</v>
      </c>
      <c r="E411" s="24">
        <v>9876120</v>
      </c>
      <c r="F411" s="25">
        <v>200.82</v>
      </c>
      <c r="G411" s="25">
        <v>207.55</v>
      </c>
      <c r="H411" s="23">
        <v>167424400661</v>
      </c>
      <c r="I411" s="23">
        <v>65928040253</v>
      </c>
      <c r="J411" s="24" t="s">
        <v>88</v>
      </c>
      <c r="K411" s="24" t="s">
        <v>14</v>
      </c>
      <c r="L411" s="24" t="s">
        <v>15</v>
      </c>
      <c r="M411" s="7" t="str">
        <f t="shared" si="6"/>
        <v>659******53</v>
      </c>
    </row>
    <row r="412" spans="1:13" x14ac:dyDescent="0.2">
      <c r="A412" s="23">
        <v>30471467</v>
      </c>
      <c r="B412" s="24" t="s">
        <v>12</v>
      </c>
      <c r="C412" s="24">
        <v>2024</v>
      </c>
      <c r="D412" s="24" t="s">
        <v>679</v>
      </c>
      <c r="E412" s="24">
        <v>9876174</v>
      </c>
      <c r="F412" s="25">
        <v>143.63</v>
      </c>
      <c r="G412" s="25">
        <v>149.09</v>
      </c>
      <c r="H412" s="23">
        <v>16037</v>
      </c>
      <c r="I412" s="23">
        <v>12611352291</v>
      </c>
      <c r="J412" s="24" t="s">
        <v>154</v>
      </c>
      <c r="K412" s="24" t="s">
        <v>14</v>
      </c>
      <c r="L412" s="24" t="s">
        <v>15</v>
      </c>
      <c r="M412" s="7" t="str">
        <f t="shared" si="6"/>
        <v>126******91</v>
      </c>
    </row>
    <row r="413" spans="1:13" x14ac:dyDescent="0.2">
      <c r="A413" s="23">
        <v>30471468</v>
      </c>
      <c r="B413" s="24" t="s">
        <v>12</v>
      </c>
      <c r="C413" s="24">
        <v>2024</v>
      </c>
      <c r="D413" s="24" t="s">
        <v>679</v>
      </c>
      <c r="E413" s="24">
        <v>9876174</v>
      </c>
      <c r="F413" s="25">
        <v>143.63</v>
      </c>
      <c r="G413" s="25">
        <v>147</v>
      </c>
      <c r="H413" s="23">
        <v>16037</v>
      </c>
      <c r="I413" s="23">
        <v>12611352291</v>
      </c>
      <c r="J413" s="24" t="s">
        <v>154</v>
      </c>
      <c r="K413" s="24" t="s">
        <v>14</v>
      </c>
      <c r="L413" s="24" t="s">
        <v>15</v>
      </c>
      <c r="M413" s="7" t="str">
        <f t="shared" si="6"/>
        <v>126******91</v>
      </c>
    </row>
    <row r="414" spans="1:13" x14ac:dyDescent="0.2">
      <c r="A414" s="23">
        <v>30452650</v>
      </c>
      <c r="B414" s="24" t="s">
        <v>12</v>
      </c>
      <c r="C414" s="24">
        <v>2024</v>
      </c>
      <c r="D414" s="24" t="s">
        <v>680</v>
      </c>
      <c r="E414" s="24">
        <v>9876240</v>
      </c>
      <c r="F414" s="25">
        <v>178.84</v>
      </c>
      <c r="G414" s="25">
        <v>184.83</v>
      </c>
      <c r="H414" s="23">
        <v>15979</v>
      </c>
      <c r="I414" s="23">
        <v>0</v>
      </c>
      <c r="J414" s="24" t="s">
        <v>13</v>
      </c>
      <c r="K414" s="24" t="s">
        <v>14</v>
      </c>
      <c r="L414" s="24" t="s">
        <v>15</v>
      </c>
      <c r="M414" s="7" t="str">
        <f t="shared" si="6"/>
        <v>0******0</v>
      </c>
    </row>
    <row r="415" spans="1:13" x14ac:dyDescent="0.2">
      <c r="A415" s="23">
        <v>30466801</v>
      </c>
      <c r="B415" s="24" t="s">
        <v>12</v>
      </c>
      <c r="C415" s="24">
        <v>2024</v>
      </c>
      <c r="D415" s="24" t="s">
        <v>681</v>
      </c>
      <c r="E415" s="24">
        <v>9876269</v>
      </c>
      <c r="F415" s="25">
        <v>224.74</v>
      </c>
      <c r="G415" s="25">
        <v>232.26</v>
      </c>
      <c r="H415" s="23">
        <v>90137408</v>
      </c>
      <c r="I415" s="23">
        <v>65923316234</v>
      </c>
      <c r="J415" s="24" t="s">
        <v>261</v>
      </c>
      <c r="K415" s="24" t="s">
        <v>14</v>
      </c>
      <c r="L415" s="24" t="s">
        <v>15</v>
      </c>
      <c r="M415" s="7" t="str">
        <f t="shared" si="6"/>
        <v>659******34</v>
      </c>
    </row>
    <row r="416" spans="1:13" x14ac:dyDescent="0.2">
      <c r="A416" s="23">
        <v>30467861</v>
      </c>
      <c r="B416" s="24" t="s">
        <v>12</v>
      </c>
      <c r="C416" s="24">
        <v>2024</v>
      </c>
      <c r="D416" s="24" t="s">
        <v>682</v>
      </c>
      <c r="E416" s="24">
        <v>9876272</v>
      </c>
      <c r="F416" s="25">
        <v>219.85</v>
      </c>
      <c r="G416" s="25">
        <v>226.12</v>
      </c>
      <c r="H416" s="23">
        <v>1094</v>
      </c>
      <c r="I416" s="23">
        <v>0</v>
      </c>
      <c r="J416" s="24" t="s">
        <v>13</v>
      </c>
      <c r="K416" s="24" t="s">
        <v>14</v>
      </c>
      <c r="L416" s="24" t="s">
        <v>15</v>
      </c>
      <c r="M416" s="7" t="str">
        <f t="shared" si="6"/>
        <v>0******0</v>
      </c>
    </row>
    <row r="417" spans="1:13" x14ac:dyDescent="0.2">
      <c r="A417" s="23">
        <v>30464805</v>
      </c>
      <c r="B417" s="24" t="s">
        <v>12</v>
      </c>
      <c r="C417" s="24">
        <v>2024</v>
      </c>
      <c r="D417" s="24" t="s">
        <v>683</v>
      </c>
      <c r="E417" s="24">
        <v>9876293</v>
      </c>
      <c r="F417" s="25">
        <v>204.33</v>
      </c>
      <c r="G417" s="25">
        <v>210.67</v>
      </c>
      <c r="H417" s="23">
        <v>17325</v>
      </c>
      <c r="I417" s="23">
        <v>0</v>
      </c>
      <c r="J417" s="24" t="s">
        <v>13</v>
      </c>
      <c r="K417" s="24" t="s">
        <v>14</v>
      </c>
      <c r="L417" s="24" t="s">
        <v>15</v>
      </c>
      <c r="M417" s="7" t="str">
        <f t="shared" si="6"/>
        <v>0******0</v>
      </c>
    </row>
    <row r="418" spans="1:13" x14ac:dyDescent="0.2">
      <c r="A418" s="23">
        <v>30470907</v>
      </c>
      <c r="B418" s="24" t="s">
        <v>12</v>
      </c>
      <c r="C418" s="24">
        <v>2024</v>
      </c>
      <c r="D418" s="24" t="s">
        <v>684</v>
      </c>
      <c r="E418" s="24">
        <v>9876325</v>
      </c>
      <c r="F418" s="25">
        <v>170.55</v>
      </c>
      <c r="G418" s="25">
        <v>177.03</v>
      </c>
      <c r="H418" s="23">
        <v>543</v>
      </c>
      <c r="I418" s="23">
        <v>0</v>
      </c>
      <c r="J418" s="24" t="s">
        <v>13</v>
      </c>
      <c r="K418" s="24" t="s">
        <v>14</v>
      </c>
      <c r="L418" s="24" t="s">
        <v>15</v>
      </c>
      <c r="M418" s="7" t="str">
        <f t="shared" si="6"/>
        <v>0******0</v>
      </c>
    </row>
    <row r="419" spans="1:13" x14ac:dyDescent="0.2">
      <c r="A419" s="23">
        <v>30470908</v>
      </c>
      <c r="B419" s="24" t="s">
        <v>12</v>
      </c>
      <c r="C419" s="24">
        <v>2024</v>
      </c>
      <c r="D419" s="24" t="s">
        <v>684</v>
      </c>
      <c r="E419" s="24">
        <v>9876325</v>
      </c>
      <c r="F419" s="25">
        <v>170.55</v>
      </c>
      <c r="G419" s="25">
        <v>174.56</v>
      </c>
      <c r="H419" s="23">
        <v>543</v>
      </c>
      <c r="I419" s="23">
        <v>0</v>
      </c>
      <c r="J419" s="24" t="s">
        <v>13</v>
      </c>
      <c r="K419" s="24" t="s">
        <v>14</v>
      </c>
      <c r="L419" s="24" t="s">
        <v>15</v>
      </c>
      <c r="M419" s="7" t="str">
        <f t="shared" si="6"/>
        <v>0******0</v>
      </c>
    </row>
    <row r="420" spans="1:13" x14ac:dyDescent="0.2">
      <c r="A420" s="23">
        <v>30474492</v>
      </c>
      <c r="B420" s="24" t="s">
        <v>12</v>
      </c>
      <c r="C420" s="24">
        <v>2024</v>
      </c>
      <c r="D420" s="24" t="s">
        <v>685</v>
      </c>
      <c r="E420" s="24">
        <v>9876364</v>
      </c>
      <c r="F420" s="25">
        <v>255.32</v>
      </c>
      <c r="G420" s="25">
        <v>261.45</v>
      </c>
      <c r="H420" s="23">
        <v>21915</v>
      </c>
      <c r="I420" s="23">
        <v>4250079287</v>
      </c>
      <c r="J420" s="24" t="s">
        <v>205</v>
      </c>
      <c r="K420" s="24" t="s">
        <v>14</v>
      </c>
      <c r="L420" s="24" t="s">
        <v>15</v>
      </c>
      <c r="M420" s="7" t="str">
        <f t="shared" si="6"/>
        <v>425******87</v>
      </c>
    </row>
    <row r="421" spans="1:13" x14ac:dyDescent="0.2">
      <c r="A421" s="23">
        <v>30473046</v>
      </c>
      <c r="B421" s="24" t="s">
        <v>12</v>
      </c>
      <c r="C421" s="24">
        <v>2024</v>
      </c>
      <c r="D421" s="24" t="s">
        <v>686</v>
      </c>
      <c r="E421" s="24">
        <v>9876369</v>
      </c>
      <c r="F421" s="25">
        <v>204.04</v>
      </c>
      <c r="G421" s="25">
        <v>210.87</v>
      </c>
      <c r="H421" s="23">
        <v>115964</v>
      </c>
      <c r="I421" s="23">
        <v>0</v>
      </c>
      <c r="J421" s="24" t="s">
        <v>13</v>
      </c>
      <c r="K421" s="24" t="s">
        <v>14</v>
      </c>
      <c r="L421" s="24" t="s">
        <v>15</v>
      </c>
      <c r="M421" s="7" t="str">
        <f t="shared" si="6"/>
        <v>0******0</v>
      </c>
    </row>
    <row r="422" spans="1:13" x14ac:dyDescent="0.2">
      <c r="A422" s="23">
        <v>30474642</v>
      </c>
      <c r="B422" s="24" t="s">
        <v>12</v>
      </c>
      <c r="C422" s="24">
        <v>2024</v>
      </c>
      <c r="D422" s="24" t="s">
        <v>687</v>
      </c>
      <c r="E422" s="24">
        <v>9876374</v>
      </c>
      <c r="F422" s="25">
        <v>138.66</v>
      </c>
      <c r="G422" s="25">
        <v>141.91999999999999</v>
      </c>
      <c r="H422" s="23">
        <v>66998</v>
      </c>
      <c r="I422" s="23">
        <v>48395641320</v>
      </c>
      <c r="J422" s="24" t="s">
        <v>61</v>
      </c>
      <c r="K422" s="24" t="s">
        <v>14</v>
      </c>
      <c r="L422" s="24" t="s">
        <v>15</v>
      </c>
      <c r="M422" s="7" t="str">
        <f t="shared" si="6"/>
        <v>483******20</v>
      </c>
    </row>
    <row r="423" spans="1:13" x14ac:dyDescent="0.2">
      <c r="A423" s="23">
        <v>30474641</v>
      </c>
      <c r="B423" s="24" t="s">
        <v>12</v>
      </c>
      <c r="C423" s="24">
        <v>2024</v>
      </c>
      <c r="D423" s="24" t="s">
        <v>687</v>
      </c>
      <c r="E423" s="24">
        <v>9876374</v>
      </c>
      <c r="F423" s="25">
        <v>138.66</v>
      </c>
      <c r="G423" s="25">
        <v>143.93</v>
      </c>
      <c r="H423" s="23">
        <v>66998</v>
      </c>
      <c r="I423" s="23">
        <v>48395641320</v>
      </c>
      <c r="J423" s="24" t="s">
        <v>61</v>
      </c>
      <c r="K423" s="24" t="s">
        <v>14</v>
      </c>
      <c r="L423" s="24" t="s">
        <v>15</v>
      </c>
      <c r="M423" s="7" t="str">
        <f t="shared" si="6"/>
        <v>483******20</v>
      </c>
    </row>
    <row r="424" spans="1:13" x14ac:dyDescent="0.2">
      <c r="A424" s="23">
        <v>30470076</v>
      </c>
      <c r="B424" s="24" t="s">
        <v>12</v>
      </c>
      <c r="C424" s="24">
        <v>2024</v>
      </c>
      <c r="D424" s="24" t="s">
        <v>688</v>
      </c>
      <c r="E424" s="24">
        <v>9876384</v>
      </c>
      <c r="F424" s="25">
        <v>169.74</v>
      </c>
      <c r="G424" s="25">
        <v>175.42</v>
      </c>
      <c r="H424" s="23">
        <v>12348</v>
      </c>
      <c r="I424" s="23">
        <v>0</v>
      </c>
      <c r="J424" s="24" t="s">
        <v>13</v>
      </c>
      <c r="K424" s="24" t="s">
        <v>14</v>
      </c>
      <c r="L424" s="24" t="s">
        <v>15</v>
      </c>
      <c r="M424" s="7" t="str">
        <f t="shared" si="6"/>
        <v>0******0</v>
      </c>
    </row>
    <row r="425" spans="1:13" x14ac:dyDescent="0.2">
      <c r="A425" s="23">
        <v>30471111</v>
      </c>
      <c r="B425" s="24" t="s">
        <v>12</v>
      </c>
      <c r="C425" s="24">
        <v>2024</v>
      </c>
      <c r="D425" s="24" t="s">
        <v>689</v>
      </c>
      <c r="E425" s="24">
        <v>9876407</v>
      </c>
      <c r="F425" s="25">
        <v>338.86</v>
      </c>
      <c r="G425" s="25">
        <v>351.06</v>
      </c>
      <c r="H425" s="23">
        <v>139171</v>
      </c>
      <c r="I425" s="23">
        <v>13990071220</v>
      </c>
      <c r="J425" s="24" t="s">
        <v>157</v>
      </c>
      <c r="K425" s="24" t="s">
        <v>14</v>
      </c>
      <c r="L425" s="24" t="s">
        <v>15</v>
      </c>
      <c r="M425" s="7" t="str">
        <f t="shared" si="6"/>
        <v>139******20</v>
      </c>
    </row>
    <row r="426" spans="1:13" x14ac:dyDescent="0.2">
      <c r="A426" s="23">
        <v>30471112</v>
      </c>
      <c r="B426" s="24" t="s">
        <v>12</v>
      </c>
      <c r="C426" s="24">
        <v>2024</v>
      </c>
      <c r="D426" s="24" t="s">
        <v>689</v>
      </c>
      <c r="E426" s="24">
        <v>9876407</v>
      </c>
      <c r="F426" s="25">
        <v>338.86</v>
      </c>
      <c r="G426" s="25">
        <v>342.42</v>
      </c>
      <c r="H426" s="23">
        <v>139171</v>
      </c>
      <c r="I426" s="23">
        <v>13990071220</v>
      </c>
      <c r="J426" s="24" t="s">
        <v>157</v>
      </c>
      <c r="K426" s="24" t="s">
        <v>14</v>
      </c>
      <c r="L426" s="24" t="s">
        <v>15</v>
      </c>
      <c r="M426" s="7" t="str">
        <f t="shared" si="6"/>
        <v>139******20</v>
      </c>
    </row>
    <row r="427" spans="1:13" x14ac:dyDescent="0.2">
      <c r="A427" s="23">
        <v>30465174</v>
      </c>
      <c r="B427" s="24" t="s">
        <v>12</v>
      </c>
      <c r="C427" s="24">
        <v>2024</v>
      </c>
      <c r="D427" s="24" t="s">
        <v>690</v>
      </c>
      <c r="E427" s="24">
        <v>9876422</v>
      </c>
      <c r="F427" s="25">
        <v>169.29</v>
      </c>
      <c r="G427" s="25">
        <v>175.39</v>
      </c>
      <c r="H427" s="23">
        <v>47324</v>
      </c>
      <c r="I427" s="23">
        <v>64516121204</v>
      </c>
      <c r="J427" s="24" t="s">
        <v>35</v>
      </c>
      <c r="K427" s="24" t="s">
        <v>14</v>
      </c>
      <c r="L427" s="24" t="s">
        <v>15</v>
      </c>
      <c r="M427" s="7" t="str">
        <f t="shared" si="6"/>
        <v>645******04</v>
      </c>
    </row>
    <row r="428" spans="1:13" x14ac:dyDescent="0.2">
      <c r="A428" s="23">
        <v>30465175</v>
      </c>
      <c r="B428" s="24" t="s">
        <v>12</v>
      </c>
      <c r="C428" s="24">
        <v>2024</v>
      </c>
      <c r="D428" s="24" t="s">
        <v>690</v>
      </c>
      <c r="E428" s="24">
        <v>9876422</v>
      </c>
      <c r="F428" s="25">
        <v>169.29</v>
      </c>
      <c r="G428" s="25">
        <v>171.06</v>
      </c>
      <c r="H428" s="23">
        <v>47324</v>
      </c>
      <c r="I428" s="23">
        <v>64516121204</v>
      </c>
      <c r="J428" s="24" t="s">
        <v>35</v>
      </c>
      <c r="K428" s="24" t="s">
        <v>14</v>
      </c>
      <c r="L428" s="24" t="s">
        <v>15</v>
      </c>
      <c r="M428" s="7" t="str">
        <f t="shared" si="6"/>
        <v>645******04</v>
      </c>
    </row>
    <row r="429" spans="1:13" x14ac:dyDescent="0.2">
      <c r="A429" s="23">
        <v>30471895</v>
      </c>
      <c r="B429" s="24" t="s">
        <v>12</v>
      </c>
      <c r="C429" s="24">
        <v>2024</v>
      </c>
      <c r="D429" s="24" t="s">
        <v>691</v>
      </c>
      <c r="E429" s="24">
        <v>9876473</v>
      </c>
      <c r="F429" s="25">
        <v>202.44</v>
      </c>
      <c r="G429" s="25">
        <v>207.2</v>
      </c>
      <c r="H429" s="23">
        <v>167424405659</v>
      </c>
      <c r="I429" s="23">
        <v>74401459253</v>
      </c>
      <c r="J429" s="24" t="s">
        <v>202</v>
      </c>
      <c r="K429" s="24" t="s">
        <v>14</v>
      </c>
      <c r="L429" s="24" t="s">
        <v>15</v>
      </c>
      <c r="M429" s="7" t="str">
        <f t="shared" si="6"/>
        <v>744******53</v>
      </c>
    </row>
    <row r="430" spans="1:13" x14ac:dyDescent="0.2">
      <c r="A430" s="23">
        <v>30471894</v>
      </c>
      <c r="B430" s="24" t="s">
        <v>12</v>
      </c>
      <c r="C430" s="24">
        <v>2024</v>
      </c>
      <c r="D430" s="24" t="s">
        <v>691</v>
      </c>
      <c r="E430" s="24">
        <v>9876473</v>
      </c>
      <c r="F430" s="25">
        <v>202.44</v>
      </c>
      <c r="G430" s="25">
        <v>210.13</v>
      </c>
      <c r="H430" s="23">
        <v>167424405659</v>
      </c>
      <c r="I430" s="23">
        <v>74401459253</v>
      </c>
      <c r="J430" s="24" t="s">
        <v>202</v>
      </c>
      <c r="K430" s="24" t="s">
        <v>14</v>
      </c>
      <c r="L430" s="24" t="s">
        <v>15</v>
      </c>
      <c r="M430" s="7" t="str">
        <f t="shared" si="6"/>
        <v>744******53</v>
      </c>
    </row>
    <row r="431" spans="1:13" x14ac:dyDescent="0.2">
      <c r="A431" s="23">
        <v>30473883</v>
      </c>
      <c r="B431" s="24" t="s">
        <v>12</v>
      </c>
      <c r="C431" s="24">
        <v>2024</v>
      </c>
      <c r="D431" s="24" t="s">
        <v>692</v>
      </c>
      <c r="E431" s="24">
        <v>9876581</v>
      </c>
      <c r="F431" s="25">
        <v>129.19</v>
      </c>
      <c r="G431" s="25">
        <v>132.47999999999999</v>
      </c>
      <c r="H431" s="23">
        <v>10534</v>
      </c>
      <c r="I431" s="23">
        <v>46822003215</v>
      </c>
      <c r="J431" s="24" t="s">
        <v>293</v>
      </c>
      <c r="K431" s="24" t="s">
        <v>14</v>
      </c>
      <c r="L431" s="24" t="s">
        <v>15</v>
      </c>
      <c r="M431" s="7" t="str">
        <f t="shared" si="6"/>
        <v>468******15</v>
      </c>
    </row>
    <row r="432" spans="1:13" x14ac:dyDescent="0.2">
      <c r="A432" s="23">
        <v>30474232</v>
      </c>
      <c r="B432" s="24" t="s">
        <v>12</v>
      </c>
      <c r="C432" s="24">
        <v>2024</v>
      </c>
      <c r="D432" s="24" t="s">
        <v>693</v>
      </c>
      <c r="E432" s="24">
        <v>9876592</v>
      </c>
      <c r="F432" s="25">
        <v>120.87</v>
      </c>
      <c r="G432" s="25">
        <v>125.22</v>
      </c>
      <c r="H432" s="23">
        <v>901388262</v>
      </c>
      <c r="I432" s="23">
        <v>45539189272</v>
      </c>
      <c r="J432" s="24" t="s">
        <v>262</v>
      </c>
      <c r="K432" s="24" t="s">
        <v>14</v>
      </c>
      <c r="L432" s="24" t="s">
        <v>15</v>
      </c>
      <c r="M432" s="7" t="str">
        <f t="shared" si="6"/>
        <v>455******72</v>
      </c>
    </row>
    <row r="433" spans="1:13" x14ac:dyDescent="0.2">
      <c r="A433" s="23">
        <v>30474233</v>
      </c>
      <c r="B433" s="24" t="s">
        <v>12</v>
      </c>
      <c r="C433" s="24">
        <v>2024</v>
      </c>
      <c r="D433" s="24" t="s">
        <v>693</v>
      </c>
      <c r="E433" s="24">
        <v>9876592</v>
      </c>
      <c r="F433" s="25">
        <v>120.87</v>
      </c>
      <c r="G433" s="25">
        <v>122.14</v>
      </c>
      <c r="H433" s="23">
        <v>901388262</v>
      </c>
      <c r="I433" s="23">
        <v>45539189272</v>
      </c>
      <c r="J433" s="24" t="s">
        <v>262</v>
      </c>
      <c r="K433" s="24" t="s">
        <v>14</v>
      </c>
      <c r="L433" s="24" t="s">
        <v>15</v>
      </c>
      <c r="M433" s="7" t="str">
        <f t="shared" si="6"/>
        <v>455******72</v>
      </c>
    </row>
    <row r="434" spans="1:13" x14ac:dyDescent="0.2">
      <c r="A434" s="23">
        <v>30475733</v>
      </c>
      <c r="B434" s="24" t="s">
        <v>12</v>
      </c>
      <c r="C434" s="24">
        <v>2024</v>
      </c>
      <c r="D434" s="24" t="s">
        <v>694</v>
      </c>
      <c r="E434" s="24">
        <v>9876643</v>
      </c>
      <c r="F434" s="25">
        <v>498.92</v>
      </c>
      <c r="G434" s="25">
        <v>513.14</v>
      </c>
      <c r="H434" s="23">
        <v>9013903301</v>
      </c>
      <c r="I434" s="23">
        <v>32856610200</v>
      </c>
      <c r="J434" s="24" t="s">
        <v>132</v>
      </c>
      <c r="K434" s="24" t="s">
        <v>14</v>
      </c>
      <c r="L434" s="24" t="s">
        <v>15</v>
      </c>
      <c r="M434" s="7" t="str">
        <f t="shared" si="6"/>
        <v>328******00</v>
      </c>
    </row>
    <row r="435" spans="1:13" x14ac:dyDescent="0.2">
      <c r="A435" s="23">
        <v>30473353</v>
      </c>
      <c r="B435" s="24" t="s">
        <v>12</v>
      </c>
      <c r="C435" s="24">
        <v>2024</v>
      </c>
      <c r="D435" s="24" t="s">
        <v>695</v>
      </c>
      <c r="E435" s="24">
        <v>9876687</v>
      </c>
      <c r="F435" s="25">
        <v>192.49</v>
      </c>
      <c r="G435" s="25">
        <v>198.94</v>
      </c>
      <c r="H435" s="23">
        <v>10441</v>
      </c>
      <c r="I435" s="23">
        <v>2444410220</v>
      </c>
      <c r="J435" s="24" t="s">
        <v>238</v>
      </c>
      <c r="K435" s="24" t="s">
        <v>14</v>
      </c>
      <c r="L435" s="24" t="s">
        <v>15</v>
      </c>
      <c r="M435" s="7" t="str">
        <f t="shared" si="6"/>
        <v>244******20</v>
      </c>
    </row>
    <row r="436" spans="1:13" x14ac:dyDescent="0.2">
      <c r="A436" s="23">
        <v>30475416</v>
      </c>
      <c r="B436" s="24" t="s">
        <v>12</v>
      </c>
      <c r="C436" s="24">
        <v>2024</v>
      </c>
      <c r="D436" s="24" t="s">
        <v>696</v>
      </c>
      <c r="E436" s="24">
        <v>9876703</v>
      </c>
      <c r="F436" s="25">
        <v>496.49</v>
      </c>
      <c r="G436" s="25">
        <v>510.64</v>
      </c>
      <c r="H436" s="23">
        <v>74632</v>
      </c>
      <c r="I436" s="23">
        <v>18173397000189</v>
      </c>
      <c r="J436" s="24" t="s">
        <v>190</v>
      </c>
      <c r="K436" s="24" t="s">
        <v>14</v>
      </c>
      <c r="L436" s="24" t="s">
        <v>15</v>
      </c>
      <c r="M436" s="7">
        <f t="shared" si="6"/>
        <v>18173397000189</v>
      </c>
    </row>
    <row r="437" spans="1:13" x14ac:dyDescent="0.2">
      <c r="A437" s="23">
        <v>30470939</v>
      </c>
      <c r="B437" s="24" t="s">
        <v>12</v>
      </c>
      <c r="C437" s="24">
        <v>2024</v>
      </c>
      <c r="D437" s="24" t="s">
        <v>697</v>
      </c>
      <c r="E437" s="24">
        <v>9876747</v>
      </c>
      <c r="F437" s="25">
        <v>139.41</v>
      </c>
      <c r="G437" s="25">
        <v>140.87</v>
      </c>
      <c r="H437" s="23">
        <v>10177</v>
      </c>
      <c r="I437" s="23">
        <v>0</v>
      </c>
      <c r="J437" s="24" t="s">
        <v>13</v>
      </c>
      <c r="K437" s="24" t="s">
        <v>14</v>
      </c>
      <c r="L437" s="24" t="s">
        <v>15</v>
      </c>
      <c r="M437" s="7" t="str">
        <f t="shared" si="6"/>
        <v>0******0</v>
      </c>
    </row>
    <row r="438" spans="1:13" x14ac:dyDescent="0.2">
      <c r="A438" s="23">
        <v>30470938</v>
      </c>
      <c r="B438" s="24" t="s">
        <v>12</v>
      </c>
      <c r="C438" s="24">
        <v>2024</v>
      </c>
      <c r="D438" s="24" t="s">
        <v>697</v>
      </c>
      <c r="E438" s="24">
        <v>9876747</v>
      </c>
      <c r="F438" s="25">
        <v>139.41</v>
      </c>
      <c r="G438" s="25">
        <v>144.43</v>
      </c>
      <c r="H438" s="23">
        <v>10177</v>
      </c>
      <c r="I438" s="23">
        <v>0</v>
      </c>
      <c r="J438" s="24" t="s">
        <v>13</v>
      </c>
      <c r="K438" s="24" t="s">
        <v>14</v>
      </c>
      <c r="L438" s="24" t="s">
        <v>15</v>
      </c>
      <c r="M438" s="7" t="str">
        <f t="shared" si="6"/>
        <v>0******0</v>
      </c>
    </row>
    <row r="439" spans="1:13" x14ac:dyDescent="0.2">
      <c r="A439" s="23">
        <v>30458303</v>
      </c>
      <c r="B439" s="24" t="s">
        <v>12</v>
      </c>
      <c r="C439" s="24">
        <v>2024</v>
      </c>
      <c r="D439" s="24" t="s">
        <v>698</v>
      </c>
      <c r="E439" s="24">
        <v>9876941</v>
      </c>
      <c r="F439" s="25">
        <v>175.29</v>
      </c>
      <c r="G439" s="25">
        <v>177.13</v>
      </c>
      <c r="H439" s="23">
        <v>167424403624</v>
      </c>
      <c r="I439" s="23">
        <v>42945410249</v>
      </c>
      <c r="J439" s="24" t="s">
        <v>218</v>
      </c>
      <c r="K439" s="24" t="s">
        <v>14</v>
      </c>
      <c r="L439" s="24" t="s">
        <v>15</v>
      </c>
      <c r="M439" s="7" t="str">
        <f t="shared" si="6"/>
        <v>429******49</v>
      </c>
    </row>
    <row r="440" spans="1:13" x14ac:dyDescent="0.2">
      <c r="A440" s="23">
        <v>30458302</v>
      </c>
      <c r="B440" s="24" t="s">
        <v>12</v>
      </c>
      <c r="C440" s="24">
        <v>2024</v>
      </c>
      <c r="D440" s="24" t="s">
        <v>698</v>
      </c>
      <c r="E440" s="24">
        <v>9876941</v>
      </c>
      <c r="F440" s="25">
        <v>175.29</v>
      </c>
      <c r="G440" s="25">
        <v>181.6</v>
      </c>
      <c r="H440" s="23">
        <v>167424403624</v>
      </c>
      <c r="I440" s="23">
        <v>42945410249</v>
      </c>
      <c r="J440" s="24" t="s">
        <v>218</v>
      </c>
      <c r="K440" s="24" t="s">
        <v>14</v>
      </c>
      <c r="L440" s="24" t="s">
        <v>15</v>
      </c>
      <c r="M440" s="7" t="str">
        <f t="shared" si="6"/>
        <v>429******49</v>
      </c>
    </row>
    <row r="441" spans="1:13" x14ac:dyDescent="0.2">
      <c r="A441" s="23">
        <v>30456788</v>
      </c>
      <c r="B441" s="24" t="s">
        <v>12</v>
      </c>
      <c r="C441" s="24">
        <v>2024</v>
      </c>
      <c r="D441" s="24" t="s">
        <v>699</v>
      </c>
      <c r="E441" s="24">
        <v>9877089</v>
      </c>
      <c r="F441" s="25">
        <v>198.32</v>
      </c>
      <c r="G441" s="25">
        <v>200.4</v>
      </c>
      <c r="H441" s="23">
        <v>9013901246</v>
      </c>
      <c r="I441" s="23">
        <v>92751415253</v>
      </c>
      <c r="J441" s="24" t="s">
        <v>312</v>
      </c>
      <c r="K441" s="24" t="s">
        <v>14</v>
      </c>
      <c r="L441" s="24" t="s">
        <v>15</v>
      </c>
      <c r="M441" s="7" t="str">
        <f t="shared" si="6"/>
        <v>927******53</v>
      </c>
    </row>
    <row r="442" spans="1:13" x14ac:dyDescent="0.2">
      <c r="A442" s="23">
        <v>30456787</v>
      </c>
      <c r="B442" s="24" t="s">
        <v>12</v>
      </c>
      <c r="C442" s="24">
        <v>2024</v>
      </c>
      <c r="D442" s="24" t="s">
        <v>699</v>
      </c>
      <c r="E442" s="24">
        <v>9877089</v>
      </c>
      <c r="F442" s="25">
        <v>198.32</v>
      </c>
      <c r="G442" s="25">
        <v>205.46</v>
      </c>
      <c r="H442" s="23">
        <v>9013901246</v>
      </c>
      <c r="I442" s="23">
        <v>92751415253</v>
      </c>
      <c r="J442" s="24" t="s">
        <v>312</v>
      </c>
      <c r="K442" s="24" t="s">
        <v>14</v>
      </c>
      <c r="L442" s="24" t="s">
        <v>15</v>
      </c>
      <c r="M442" s="7" t="str">
        <f t="shared" si="6"/>
        <v>927******53</v>
      </c>
    </row>
    <row r="443" spans="1:13" x14ac:dyDescent="0.2">
      <c r="A443" s="23">
        <v>30471045</v>
      </c>
      <c r="B443" s="24" t="s">
        <v>12</v>
      </c>
      <c r="C443" s="24">
        <v>2024</v>
      </c>
      <c r="D443" s="24" t="s">
        <v>700</v>
      </c>
      <c r="E443" s="24">
        <v>9877134</v>
      </c>
      <c r="F443" s="25">
        <v>212.18</v>
      </c>
      <c r="G443" s="25">
        <v>218.22</v>
      </c>
      <c r="H443" s="23">
        <v>167424411268</v>
      </c>
      <c r="I443" s="23">
        <v>90652398200</v>
      </c>
      <c r="J443" s="24" t="s">
        <v>249</v>
      </c>
      <c r="K443" s="24" t="s">
        <v>14</v>
      </c>
      <c r="L443" s="24" t="s">
        <v>15</v>
      </c>
      <c r="M443" s="7" t="str">
        <f t="shared" si="6"/>
        <v>906******00</v>
      </c>
    </row>
    <row r="444" spans="1:13" x14ac:dyDescent="0.2">
      <c r="A444" s="23">
        <v>30455207</v>
      </c>
      <c r="B444" s="24" t="s">
        <v>12</v>
      </c>
      <c r="C444" s="24">
        <v>2024</v>
      </c>
      <c r="D444" s="24" t="s">
        <v>701</v>
      </c>
      <c r="E444" s="24">
        <v>9877437</v>
      </c>
      <c r="F444" s="25">
        <v>215.64</v>
      </c>
      <c r="G444" s="25">
        <v>222.86</v>
      </c>
      <c r="H444" s="23">
        <v>122891</v>
      </c>
      <c r="I444" s="23">
        <v>39531198268</v>
      </c>
      <c r="J444" s="24" t="s">
        <v>95</v>
      </c>
      <c r="K444" s="24" t="s">
        <v>14</v>
      </c>
      <c r="L444" s="24" t="s">
        <v>15</v>
      </c>
      <c r="M444" s="7" t="str">
        <f t="shared" si="6"/>
        <v>395******68</v>
      </c>
    </row>
    <row r="445" spans="1:13" x14ac:dyDescent="0.2">
      <c r="A445" s="23">
        <v>30474529</v>
      </c>
      <c r="B445" s="24" t="s">
        <v>12</v>
      </c>
      <c r="C445" s="24">
        <v>2024</v>
      </c>
      <c r="D445" s="24" t="s">
        <v>702</v>
      </c>
      <c r="E445" s="24">
        <v>9877498</v>
      </c>
      <c r="F445" s="25">
        <v>146.79</v>
      </c>
      <c r="G445" s="25">
        <v>151.71</v>
      </c>
      <c r="H445" s="23">
        <v>5423</v>
      </c>
      <c r="I445" s="23">
        <v>37095358249</v>
      </c>
      <c r="J445" s="24" t="s">
        <v>326</v>
      </c>
      <c r="K445" s="24" t="s">
        <v>14</v>
      </c>
      <c r="L445" s="24" t="s">
        <v>15</v>
      </c>
      <c r="M445" s="7" t="str">
        <f t="shared" si="6"/>
        <v>370******49</v>
      </c>
    </row>
    <row r="446" spans="1:13" x14ac:dyDescent="0.2">
      <c r="A446" s="23">
        <v>30474810</v>
      </c>
      <c r="B446" s="24" t="s">
        <v>12</v>
      </c>
      <c r="C446" s="24">
        <v>2024</v>
      </c>
      <c r="D446" s="24" t="s">
        <v>703</v>
      </c>
      <c r="E446" s="24">
        <v>9877570</v>
      </c>
      <c r="F446" s="25">
        <v>143.88</v>
      </c>
      <c r="G446" s="25">
        <v>148.13</v>
      </c>
      <c r="H446" s="23">
        <v>167424405393</v>
      </c>
      <c r="I446" s="23">
        <v>63736446268</v>
      </c>
      <c r="J446" s="24" t="s">
        <v>106</v>
      </c>
      <c r="K446" s="24" t="s">
        <v>14</v>
      </c>
      <c r="L446" s="24" t="s">
        <v>15</v>
      </c>
      <c r="M446" s="7" t="str">
        <f t="shared" si="6"/>
        <v>637******68</v>
      </c>
    </row>
    <row r="447" spans="1:13" x14ac:dyDescent="0.2">
      <c r="A447" s="23">
        <v>30456591</v>
      </c>
      <c r="B447" s="24" t="s">
        <v>12</v>
      </c>
      <c r="C447" s="24">
        <v>2024</v>
      </c>
      <c r="D447" s="24" t="s">
        <v>704</v>
      </c>
      <c r="E447" s="24">
        <v>9877586</v>
      </c>
      <c r="F447" s="25">
        <v>130.35</v>
      </c>
      <c r="G447" s="25">
        <v>135.05000000000001</v>
      </c>
      <c r="H447" s="23">
        <v>167424406918</v>
      </c>
      <c r="I447" s="23">
        <v>53375130287</v>
      </c>
      <c r="J447" s="24" t="s">
        <v>233</v>
      </c>
      <c r="K447" s="24" t="s">
        <v>14</v>
      </c>
      <c r="L447" s="24" t="s">
        <v>15</v>
      </c>
      <c r="M447" s="7" t="str">
        <f t="shared" si="6"/>
        <v>533******87</v>
      </c>
    </row>
    <row r="448" spans="1:13" x14ac:dyDescent="0.2">
      <c r="A448" s="23">
        <v>30466454</v>
      </c>
      <c r="B448" s="24" t="s">
        <v>12</v>
      </c>
      <c r="C448" s="24">
        <v>2024</v>
      </c>
      <c r="D448" s="24" t="s">
        <v>705</v>
      </c>
      <c r="E448" s="24">
        <v>9877597</v>
      </c>
      <c r="F448" s="25">
        <v>121.43</v>
      </c>
      <c r="G448" s="25">
        <v>125.99</v>
      </c>
      <c r="H448" s="23">
        <v>167424419348</v>
      </c>
      <c r="I448" s="23">
        <v>39386341204</v>
      </c>
      <c r="J448" s="24" t="s">
        <v>33</v>
      </c>
      <c r="K448" s="24" t="s">
        <v>14</v>
      </c>
      <c r="L448" s="24" t="s">
        <v>15</v>
      </c>
      <c r="M448" s="7" t="str">
        <f t="shared" si="6"/>
        <v>393******04</v>
      </c>
    </row>
    <row r="449" spans="1:13" x14ac:dyDescent="0.2">
      <c r="A449" s="23">
        <v>30466455</v>
      </c>
      <c r="B449" s="24" t="s">
        <v>12</v>
      </c>
      <c r="C449" s="24">
        <v>2024</v>
      </c>
      <c r="D449" s="24" t="s">
        <v>705</v>
      </c>
      <c r="E449" s="24">
        <v>9877597</v>
      </c>
      <c r="F449" s="25">
        <v>121.43</v>
      </c>
      <c r="G449" s="25">
        <v>122.88</v>
      </c>
      <c r="H449" s="23">
        <v>167424419348</v>
      </c>
      <c r="I449" s="23">
        <v>39386341204</v>
      </c>
      <c r="J449" s="24" t="s">
        <v>33</v>
      </c>
      <c r="K449" s="24" t="s">
        <v>14</v>
      </c>
      <c r="L449" s="24" t="s">
        <v>15</v>
      </c>
      <c r="M449" s="7" t="str">
        <f t="shared" si="6"/>
        <v>393******04</v>
      </c>
    </row>
    <row r="450" spans="1:13" x14ac:dyDescent="0.2">
      <c r="A450" s="23">
        <v>30472240</v>
      </c>
      <c r="B450" s="24" t="s">
        <v>12</v>
      </c>
      <c r="C450" s="24">
        <v>2024</v>
      </c>
      <c r="D450" s="24" t="s">
        <v>706</v>
      </c>
      <c r="E450" s="24">
        <v>9877619</v>
      </c>
      <c r="F450" s="25">
        <v>469.11</v>
      </c>
      <c r="G450" s="25">
        <v>484.82</v>
      </c>
      <c r="H450" s="23">
        <v>90137495</v>
      </c>
      <c r="I450" s="23">
        <v>37938983268</v>
      </c>
      <c r="J450" s="24" t="s">
        <v>188</v>
      </c>
      <c r="K450" s="24" t="s">
        <v>14</v>
      </c>
      <c r="L450" s="24" t="s">
        <v>15</v>
      </c>
      <c r="M450" s="7" t="str">
        <f t="shared" si="6"/>
        <v>379******68</v>
      </c>
    </row>
    <row r="451" spans="1:13" x14ac:dyDescent="0.2">
      <c r="A451" s="23">
        <v>30474687</v>
      </c>
      <c r="B451" s="24" t="s">
        <v>12</v>
      </c>
      <c r="C451" s="24">
        <v>2024</v>
      </c>
      <c r="D451" s="24" t="s">
        <v>707</v>
      </c>
      <c r="E451" s="24">
        <v>9877722</v>
      </c>
      <c r="F451" s="25">
        <v>133.86000000000001</v>
      </c>
      <c r="G451" s="25">
        <v>138.68</v>
      </c>
      <c r="H451" s="23">
        <v>167424410504</v>
      </c>
      <c r="I451" s="23">
        <v>7092733200</v>
      </c>
      <c r="J451" s="24" t="s">
        <v>219</v>
      </c>
      <c r="K451" s="24" t="s">
        <v>14</v>
      </c>
      <c r="L451" s="24" t="s">
        <v>15</v>
      </c>
      <c r="M451" s="7" t="str">
        <f t="shared" si="6"/>
        <v>709******00</v>
      </c>
    </row>
    <row r="452" spans="1:13" x14ac:dyDescent="0.2">
      <c r="A452" s="23">
        <v>30474688</v>
      </c>
      <c r="B452" s="24" t="s">
        <v>12</v>
      </c>
      <c r="C452" s="24">
        <v>2024</v>
      </c>
      <c r="D452" s="24" t="s">
        <v>707</v>
      </c>
      <c r="E452" s="24">
        <v>9877722</v>
      </c>
      <c r="F452" s="25">
        <v>133.86000000000001</v>
      </c>
      <c r="G452" s="25">
        <v>135.27000000000001</v>
      </c>
      <c r="H452" s="23">
        <v>167424410504</v>
      </c>
      <c r="I452" s="23">
        <v>7092733200</v>
      </c>
      <c r="J452" s="24" t="s">
        <v>219</v>
      </c>
      <c r="K452" s="24" t="s">
        <v>14</v>
      </c>
      <c r="L452" s="24" t="s">
        <v>15</v>
      </c>
      <c r="M452" s="7" t="str">
        <f t="shared" si="6"/>
        <v>709******00</v>
      </c>
    </row>
    <row r="453" spans="1:13" x14ac:dyDescent="0.2">
      <c r="A453" s="23">
        <v>30468366</v>
      </c>
      <c r="B453" s="24" t="s">
        <v>12</v>
      </c>
      <c r="C453" s="24">
        <v>2024</v>
      </c>
      <c r="D453" s="24" t="s">
        <v>708</v>
      </c>
      <c r="E453" s="24">
        <v>9880495</v>
      </c>
      <c r="F453" s="25">
        <v>1285.19</v>
      </c>
      <c r="G453" s="25">
        <v>1324.38</v>
      </c>
      <c r="H453" s="23">
        <v>111968</v>
      </c>
      <c r="I453" s="23">
        <v>28779860206</v>
      </c>
      <c r="J453" s="24" t="s">
        <v>200</v>
      </c>
      <c r="K453" s="24" t="s">
        <v>14</v>
      </c>
      <c r="L453" s="24" t="s">
        <v>15</v>
      </c>
      <c r="M453" s="7" t="str">
        <f t="shared" si="6"/>
        <v>287******06</v>
      </c>
    </row>
    <row r="454" spans="1:13" x14ac:dyDescent="0.2">
      <c r="A454" s="23">
        <v>26306312</v>
      </c>
      <c r="B454" s="24" t="s">
        <v>12</v>
      </c>
      <c r="C454" s="24">
        <v>2024</v>
      </c>
      <c r="D454" s="24" t="s">
        <v>709</v>
      </c>
      <c r="E454" s="24">
        <v>9884049</v>
      </c>
      <c r="F454" s="25">
        <v>6632.76</v>
      </c>
      <c r="G454" s="25">
        <v>6838.38</v>
      </c>
      <c r="H454" s="23">
        <v>9323</v>
      </c>
      <c r="I454" s="23">
        <v>4895751000174</v>
      </c>
      <c r="J454" s="24" t="s">
        <v>32</v>
      </c>
      <c r="K454" s="24" t="s">
        <v>14</v>
      </c>
      <c r="L454" s="24" t="s">
        <v>15</v>
      </c>
      <c r="M454" s="7">
        <f t="shared" si="6"/>
        <v>4895751000174</v>
      </c>
    </row>
    <row r="455" spans="1:13" x14ac:dyDescent="0.2">
      <c r="A455" s="23">
        <v>26306391</v>
      </c>
      <c r="B455" s="24" t="s">
        <v>12</v>
      </c>
      <c r="C455" s="24">
        <v>2024</v>
      </c>
      <c r="D455" s="24" t="s">
        <v>709</v>
      </c>
      <c r="E455" s="24">
        <v>9884049</v>
      </c>
      <c r="F455" s="25">
        <v>2472.4</v>
      </c>
      <c r="G455" s="25">
        <v>2672.67</v>
      </c>
      <c r="H455" s="23">
        <v>9323</v>
      </c>
      <c r="I455" s="23">
        <v>4895751000174</v>
      </c>
      <c r="J455" s="24" t="s">
        <v>32</v>
      </c>
      <c r="K455" s="24" t="s">
        <v>14</v>
      </c>
      <c r="L455" s="24" t="s">
        <v>15</v>
      </c>
      <c r="M455" s="7">
        <f t="shared" si="6"/>
        <v>4895751000174</v>
      </c>
    </row>
    <row r="456" spans="1:13" x14ac:dyDescent="0.2">
      <c r="A456" s="23">
        <v>29352561</v>
      </c>
      <c r="B456" s="24" t="s">
        <v>12</v>
      </c>
      <c r="C456" s="24">
        <v>2024</v>
      </c>
      <c r="D456" s="24" t="s">
        <v>709</v>
      </c>
      <c r="E456" s="24">
        <v>9884049</v>
      </c>
      <c r="F456" s="25">
        <v>2452.42</v>
      </c>
      <c r="G456" s="25">
        <v>2503.92</v>
      </c>
      <c r="H456" s="23">
        <v>9323</v>
      </c>
      <c r="I456" s="23">
        <v>4895751000174</v>
      </c>
      <c r="J456" s="24" t="s">
        <v>32</v>
      </c>
      <c r="K456" s="24" t="s">
        <v>14</v>
      </c>
      <c r="L456" s="24" t="s">
        <v>15</v>
      </c>
      <c r="M456" s="7">
        <f t="shared" si="6"/>
        <v>4895751000174</v>
      </c>
    </row>
    <row r="457" spans="1:13" x14ac:dyDescent="0.2">
      <c r="A457" s="23">
        <v>26306393</v>
      </c>
      <c r="B457" s="24" t="s">
        <v>12</v>
      </c>
      <c r="C457" s="24">
        <v>2024</v>
      </c>
      <c r="D457" s="24" t="s">
        <v>709</v>
      </c>
      <c r="E457" s="24">
        <v>9884049</v>
      </c>
      <c r="F457" s="25">
        <v>2472.4</v>
      </c>
      <c r="G457" s="25">
        <v>2549.0500000000002</v>
      </c>
      <c r="H457" s="23">
        <v>9323</v>
      </c>
      <c r="I457" s="23">
        <v>4895751000174</v>
      </c>
      <c r="J457" s="24" t="s">
        <v>32</v>
      </c>
      <c r="K457" s="24" t="s">
        <v>14</v>
      </c>
      <c r="L457" s="24" t="s">
        <v>15</v>
      </c>
      <c r="M457" s="7">
        <f t="shared" si="6"/>
        <v>4895751000174</v>
      </c>
    </row>
    <row r="458" spans="1:13" x14ac:dyDescent="0.2">
      <c r="A458" s="23">
        <v>26306311</v>
      </c>
      <c r="B458" s="24" t="s">
        <v>12</v>
      </c>
      <c r="C458" s="24">
        <v>2024</v>
      </c>
      <c r="D458" s="24" t="s">
        <v>709</v>
      </c>
      <c r="E458" s="24">
        <v>9884049</v>
      </c>
      <c r="F458" s="25">
        <v>6632.77</v>
      </c>
      <c r="G458" s="25">
        <v>7000.89</v>
      </c>
      <c r="H458" s="23">
        <v>9323</v>
      </c>
      <c r="I458" s="23">
        <v>4895751000174</v>
      </c>
      <c r="J458" s="24" t="s">
        <v>32</v>
      </c>
      <c r="K458" s="24" t="s">
        <v>14</v>
      </c>
      <c r="L458" s="24" t="s">
        <v>15</v>
      </c>
      <c r="M458" s="7">
        <f t="shared" si="6"/>
        <v>4895751000174</v>
      </c>
    </row>
    <row r="459" spans="1:13" x14ac:dyDescent="0.2">
      <c r="A459" s="23">
        <v>26306310</v>
      </c>
      <c r="B459" s="24" t="s">
        <v>12</v>
      </c>
      <c r="C459" s="24">
        <v>2024</v>
      </c>
      <c r="D459" s="24" t="s">
        <v>709</v>
      </c>
      <c r="E459" s="24">
        <v>9884049</v>
      </c>
      <c r="F459" s="25">
        <v>6632.77</v>
      </c>
      <c r="G459" s="25">
        <v>7170.02</v>
      </c>
      <c r="H459" s="23">
        <v>9323</v>
      </c>
      <c r="I459" s="23">
        <v>4895751000174</v>
      </c>
      <c r="J459" s="24" t="s">
        <v>32</v>
      </c>
      <c r="K459" s="24" t="s">
        <v>14</v>
      </c>
      <c r="L459" s="24" t="s">
        <v>15</v>
      </c>
      <c r="M459" s="7">
        <f t="shared" si="6"/>
        <v>4895751000174</v>
      </c>
    </row>
    <row r="460" spans="1:13" x14ac:dyDescent="0.2">
      <c r="A460" s="23">
        <v>29352560</v>
      </c>
      <c r="B460" s="24" t="s">
        <v>12</v>
      </c>
      <c r="C460" s="24">
        <v>2024</v>
      </c>
      <c r="D460" s="24" t="s">
        <v>709</v>
      </c>
      <c r="E460" s="24">
        <v>9884049</v>
      </c>
      <c r="F460" s="25">
        <v>2452.4499999999998</v>
      </c>
      <c r="G460" s="25">
        <v>2565.2600000000002</v>
      </c>
      <c r="H460" s="23">
        <v>9323</v>
      </c>
      <c r="I460" s="23">
        <v>4895751000174</v>
      </c>
      <c r="J460" s="24" t="s">
        <v>32</v>
      </c>
      <c r="K460" s="24" t="s">
        <v>14</v>
      </c>
      <c r="L460" s="24" t="s">
        <v>15</v>
      </c>
      <c r="M460" s="7">
        <f t="shared" si="6"/>
        <v>4895751000174</v>
      </c>
    </row>
    <row r="461" spans="1:13" x14ac:dyDescent="0.2">
      <c r="A461" s="23">
        <v>29352559</v>
      </c>
      <c r="B461" s="24" t="s">
        <v>12</v>
      </c>
      <c r="C461" s="24">
        <v>2024</v>
      </c>
      <c r="D461" s="24" t="s">
        <v>709</v>
      </c>
      <c r="E461" s="24">
        <v>9884049</v>
      </c>
      <c r="F461" s="25">
        <v>2452.4499999999998</v>
      </c>
      <c r="G461" s="25">
        <v>2626.58</v>
      </c>
      <c r="H461" s="23">
        <v>9323</v>
      </c>
      <c r="I461" s="23">
        <v>4895751000174</v>
      </c>
      <c r="J461" s="24" t="s">
        <v>32</v>
      </c>
      <c r="K461" s="24" t="s">
        <v>14</v>
      </c>
      <c r="L461" s="24" t="s">
        <v>15</v>
      </c>
      <c r="M461" s="7">
        <f t="shared" si="6"/>
        <v>4895751000174</v>
      </c>
    </row>
    <row r="462" spans="1:13" x14ac:dyDescent="0.2">
      <c r="A462" s="23">
        <v>26306392</v>
      </c>
      <c r="B462" s="24" t="s">
        <v>12</v>
      </c>
      <c r="C462" s="24">
        <v>2024</v>
      </c>
      <c r="D462" s="24" t="s">
        <v>709</v>
      </c>
      <c r="E462" s="24">
        <v>9884049</v>
      </c>
      <c r="F462" s="25">
        <v>2472.4</v>
      </c>
      <c r="G462" s="25">
        <v>2609.62</v>
      </c>
      <c r="H462" s="23">
        <v>9323</v>
      </c>
      <c r="I462" s="23">
        <v>4895751000174</v>
      </c>
      <c r="J462" s="24" t="s">
        <v>32</v>
      </c>
      <c r="K462" s="24" t="s">
        <v>14</v>
      </c>
      <c r="L462" s="24" t="s">
        <v>15</v>
      </c>
      <c r="M462" s="7">
        <f t="shared" si="6"/>
        <v>4895751000174</v>
      </c>
    </row>
    <row r="463" spans="1:13" x14ac:dyDescent="0.2">
      <c r="A463" s="23">
        <v>33525422</v>
      </c>
      <c r="B463" s="24" t="s">
        <v>17</v>
      </c>
      <c r="C463" s="24">
        <v>2024</v>
      </c>
      <c r="D463" s="24" t="s">
        <v>710</v>
      </c>
      <c r="E463" s="24">
        <v>9884068</v>
      </c>
      <c r="F463" s="25">
        <v>40000</v>
      </c>
      <c r="G463" s="25">
        <v>41444</v>
      </c>
      <c r="H463" s="23">
        <v>58387</v>
      </c>
      <c r="I463" s="23">
        <v>34888545000106</v>
      </c>
      <c r="J463" s="24" t="s">
        <v>73</v>
      </c>
      <c r="K463" s="24" t="s">
        <v>74</v>
      </c>
      <c r="L463" s="24" t="s">
        <v>15</v>
      </c>
      <c r="M463" s="7">
        <f t="shared" si="6"/>
        <v>34888545000106</v>
      </c>
    </row>
    <row r="464" spans="1:13" x14ac:dyDescent="0.2">
      <c r="A464" s="23">
        <v>26336456</v>
      </c>
      <c r="B464" s="24" t="s">
        <v>12</v>
      </c>
      <c r="C464" s="24">
        <v>2024</v>
      </c>
      <c r="D464" s="24" t="s">
        <v>711</v>
      </c>
      <c r="E464" s="24">
        <v>9884075</v>
      </c>
      <c r="F464" s="25">
        <v>652.23</v>
      </c>
      <c r="G464" s="25">
        <v>682.24</v>
      </c>
      <c r="H464" s="23">
        <v>9013904588</v>
      </c>
      <c r="I464" s="23">
        <v>63801005000133</v>
      </c>
      <c r="J464" s="24" t="s">
        <v>243</v>
      </c>
      <c r="K464" s="24" t="s">
        <v>14</v>
      </c>
      <c r="L464" s="24" t="s">
        <v>15</v>
      </c>
      <c r="M464" s="7">
        <f t="shared" si="6"/>
        <v>63801005000133</v>
      </c>
    </row>
    <row r="465" spans="1:13" x14ac:dyDescent="0.2">
      <c r="A465" s="23">
        <v>26336455</v>
      </c>
      <c r="B465" s="24" t="s">
        <v>12</v>
      </c>
      <c r="C465" s="24">
        <v>2024</v>
      </c>
      <c r="D465" s="24" t="s">
        <v>711</v>
      </c>
      <c r="E465" s="24">
        <v>9884075</v>
      </c>
      <c r="F465" s="25">
        <v>652.23</v>
      </c>
      <c r="G465" s="25">
        <v>698.54</v>
      </c>
      <c r="H465" s="23">
        <v>9013904588</v>
      </c>
      <c r="I465" s="23">
        <v>63801005000133</v>
      </c>
      <c r="J465" s="24" t="s">
        <v>243</v>
      </c>
      <c r="K465" s="24" t="s">
        <v>14</v>
      </c>
      <c r="L465" s="24" t="s">
        <v>15</v>
      </c>
      <c r="M465" s="7">
        <f t="shared" si="6"/>
        <v>63801005000133</v>
      </c>
    </row>
    <row r="466" spans="1:13" x14ac:dyDescent="0.2">
      <c r="A466" s="23">
        <v>26336457</v>
      </c>
      <c r="B466" s="24" t="s">
        <v>12</v>
      </c>
      <c r="C466" s="24">
        <v>2024</v>
      </c>
      <c r="D466" s="24" t="s">
        <v>711</v>
      </c>
      <c r="E466" s="24">
        <v>9884075</v>
      </c>
      <c r="F466" s="25">
        <v>652.23</v>
      </c>
      <c r="G466" s="25">
        <v>665.92</v>
      </c>
      <c r="H466" s="23">
        <v>9013904588</v>
      </c>
      <c r="I466" s="23">
        <v>63801005000133</v>
      </c>
      <c r="J466" s="24" t="s">
        <v>243</v>
      </c>
      <c r="K466" s="24" t="s">
        <v>14</v>
      </c>
      <c r="L466" s="24" t="s">
        <v>15</v>
      </c>
      <c r="M466" s="7">
        <f t="shared" si="6"/>
        <v>63801005000133</v>
      </c>
    </row>
    <row r="467" spans="1:13" x14ac:dyDescent="0.2">
      <c r="A467" s="23">
        <v>27359683</v>
      </c>
      <c r="B467" s="24" t="s">
        <v>12</v>
      </c>
      <c r="C467" s="24">
        <v>2024</v>
      </c>
      <c r="D467" s="24" t="s">
        <v>712</v>
      </c>
      <c r="E467" s="24">
        <v>9884077</v>
      </c>
      <c r="F467" s="25">
        <v>3752.45</v>
      </c>
      <c r="G467" s="25">
        <v>3951.33</v>
      </c>
      <c r="H467" s="23">
        <v>9013900377</v>
      </c>
      <c r="I467" s="23">
        <v>52358739200</v>
      </c>
      <c r="J467" s="24" t="s">
        <v>160</v>
      </c>
      <c r="K467" s="24" t="s">
        <v>14</v>
      </c>
      <c r="L467" s="24" t="s">
        <v>15</v>
      </c>
      <c r="M467" s="7" t="str">
        <f t="shared" si="6"/>
        <v>523******00</v>
      </c>
    </row>
    <row r="468" spans="1:13" x14ac:dyDescent="0.2">
      <c r="A468" s="23">
        <v>27359684</v>
      </c>
      <c r="B468" s="24" t="s">
        <v>12</v>
      </c>
      <c r="C468" s="24">
        <v>2024</v>
      </c>
      <c r="D468" s="24" t="s">
        <v>712</v>
      </c>
      <c r="E468" s="24">
        <v>9884077</v>
      </c>
      <c r="F468" s="25">
        <v>3752.45</v>
      </c>
      <c r="G468" s="25">
        <v>3859.4</v>
      </c>
      <c r="H468" s="23">
        <v>9013900377</v>
      </c>
      <c r="I468" s="23">
        <v>52358739200</v>
      </c>
      <c r="J468" s="24" t="s">
        <v>160</v>
      </c>
      <c r="K468" s="24" t="s">
        <v>14</v>
      </c>
      <c r="L468" s="24" t="s">
        <v>15</v>
      </c>
      <c r="M468" s="7" t="str">
        <f t="shared" ref="M468:M531" si="7">IF((LEN(I468)&gt;=12),I468,(_xlfn.CONCAT(LEFT(I468,3),REPT("*",6),RIGHT(I468,2))))</f>
        <v>523******00</v>
      </c>
    </row>
    <row r="469" spans="1:13" x14ac:dyDescent="0.2">
      <c r="A469" s="23">
        <v>27359682</v>
      </c>
      <c r="B469" s="24" t="s">
        <v>12</v>
      </c>
      <c r="C469" s="24">
        <v>2024</v>
      </c>
      <c r="D469" s="24" t="s">
        <v>712</v>
      </c>
      <c r="E469" s="24">
        <v>9884077</v>
      </c>
      <c r="F469" s="25">
        <v>3752.45</v>
      </c>
      <c r="G469" s="25">
        <v>4047.02</v>
      </c>
      <c r="H469" s="23">
        <v>9013900377</v>
      </c>
      <c r="I469" s="23">
        <v>52358739200</v>
      </c>
      <c r="J469" s="24" t="s">
        <v>160</v>
      </c>
      <c r="K469" s="24" t="s">
        <v>14</v>
      </c>
      <c r="L469" s="24" t="s">
        <v>15</v>
      </c>
      <c r="M469" s="7" t="str">
        <f t="shared" si="7"/>
        <v>523******00</v>
      </c>
    </row>
    <row r="470" spans="1:13" x14ac:dyDescent="0.2">
      <c r="A470" s="23">
        <v>33291841</v>
      </c>
      <c r="B470" s="24" t="s">
        <v>17</v>
      </c>
      <c r="C470" s="24">
        <v>2024</v>
      </c>
      <c r="D470" s="24" t="s">
        <v>713</v>
      </c>
      <c r="E470" s="24">
        <v>9884079</v>
      </c>
      <c r="F470" s="25">
        <v>10279.898999999999</v>
      </c>
      <c r="G470" s="25">
        <v>10904.93</v>
      </c>
      <c r="H470" s="23">
        <v>167424434912</v>
      </c>
      <c r="I470" s="23">
        <v>46710515249</v>
      </c>
      <c r="J470" s="24" t="s">
        <v>254</v>
      </c>
      <c r="K470" s="24" t="s">
        <v>14</v>
      </c>
      <c r="L470" s="24" t="s">
        <v>15</v>
      </c>
      <c r="M470" s="7" t="str">
        <f t="shared" si="7"/>
        <v>467******49</v>
      </c>
    </row>
    <row r="471" spans="1:13" x14ac:dyDescent="0.2">
      <c r="A471" s="23">
        <v>29372238</v>
      </c>
      <c r="B471" s="24" t="s">
        <v>12</v>
      </c>
      <c r="C471" s="24">
        <v>2024</v>
      </c>
      <c r="D471" s="24" t="s">
        <v>714</v>
      </c>
      <c r="E471" s="24">
        <v>9884085</v>
      </c>
      <c r="F471" s="25">
        <v>801.34</v>
      </c>
      <c r="G471" s="25">
        <v>818.17</v>
      </c>
      <c r="H471" s="23">
        <v>167424405433</v>
      </c>
      <c r="I471" s="23">
        <v>6967705000169</v>
      </c>
      <c r="J471" s="24" t="s">
        <v>67</v>
      </c>
      <c r="K471" s="24" t="s">
        <v>14</v>
      </c>
      <c r="L471" s="24" t="s">
        <v>15</v>
      </c>
      <c r="M471" s="7">
        <f t="shared" si="7"/>
        <v>6967705000169</v>
      </c>
    </row>
    <row r="472" spans="1:13" x14ac:dyDescent="0.2">
      <c r="A472" s="23">
        <v>29372237</v>
      </c>
      <c r="B472" s="24" t="s">
        <v>12</v>
      </c>
      <c r="C472" s="24">
        <v>2024</v>
      </c>
      <c r="D472" s="24" t="s">
        <v>714</v>
      </c>
      <c r="E472" s="24">
        <v>9884085</v>
      </c>
      <c r="F472" s="25">
        <v>801.34</v>
      </c>
      <c r="G472" s="25">
        <v>838.2</v>
      </c>
      <c r="H472" s="23">
        <v>167424405433</v>
      </c>
      <c r="I472" s="23">
        <v>6967705000169</v>
      </c>
      <c r="J472" s="24" t="s">
        <v>67</v>
      </c>
      <c r="K472" s="24" t="s">
        <v>14</v>
      </c>
      <c r="L472" s="24" t="s">
        <v>15</v>
      </c>
      <c r="M472" s="7">
        <f t="shared" si="7"/>
        <v>6967705000169</v>
      </c>
    </row>
    <row r="473" spans="1:13" x14ac:dyDescent="0.2">
      <c r="A473" s="23">
        <v>29372236</v>
      </c>
      <c r="B473" s="24" t="s">
        <v>12</v>
      </c>
      <c r="C473" s="24">
        <v>2024</v>
      </c>
      <c r="D473" s="24" t="s">
        <v>714</v>
      </c>
      <c r="E473" s="24">
        <v>9884085</v>
      </c>
      <c r="F473" s="25">
        <v>801.34</v>
      </c>
      <c r="G473" s="25">
        <v>858.23</v>
      </c>
      <c r="H473" s="23">
        <v>167424405433</v>
      </c>
      <c r="I473" s="23">
        <v>6967705000169</v>
      </c>
      <c r="J473" s="24" t="s">
        <v>67</v>
      </c>
      <c r="K473" s="24" t="s">
        <v>14</v>
      </c>
      <c r="L473" s="24" t="s">
        <v>15</v>
      </c>
      <c r="M473" s="7">
        <f t="shared" si="7"/>
        <v>6967705000169</v>
      </c>
    </row>
    <row r="474" spans="1:13" x14ac:dyDescent="0.2">
      <c r="A474" s="23">
        <v>27372815</v>
      </c>
      <c r="B474" s="24" t="s">
        <v>12</v>
      </c>
      <c r="C474" s="24">
        <v>2024</v>
      </c>
      <c r="D474" s="24" t="s">
        <v>715</v>
      </c>
      <c r="E474" s="24">
        <v>9884087</v>
      </c>
      <c r="F474" s="25">
        <v>3262.96</v>
      </c>
      <c r="G474" s="25">
        <v>3452.21</v>
      </c>
      <c r="H474" s="23">
        <v>167424413759</v>
      </c>
      <c r="I474" s="23">
        <v>15294432000120</v>
      </c>
      <c r="J474" s="24" t="s">
        <v>45</v>
      </c>
      <c r="K474" s="24" t="s">
        <v>14</v>
      </c>
      <c r="L474" s="24" t="s">
        <v>15</v>
      </c>
      <c r="M474" s="7">
        <f t="shared" si="7"/>
        <v>15294432000120</v>
      </c>
    </row>
    <row r="475" spans="1:13" x14ac:dyDescent="0.2">
      <c r="A475" s="23">
        <v>27372814</v>
      </c>
      <c r="B475" s="24" t="s">
        <v>12</v>
      </c>
      <c r="C475" s="24">
        <v>2024</v>
      </c>
      <c r="D475" s="24" t="s">
        <v>715</v>
      </c>
      <c r="E475" s="24">
        <v>9884087</v>
      </c>
      <c r="F475" s="25">
        <v>3262.96</v>
      </c>
      <c r="G475" s="25">
        <v>3535.42</v>
      </c>
      <c r="H475" s="23">
        <v>167424413759</v>
      </c>
      <c r="I475" s="23">
        <v>15294432000120</v>
      </c>
      <c r="J475" s="24" t="s">
        <v>45</v>
      </c>
      <c r="K475" s="24" t="s">
        <v>14</v>
      </c>
      <c r="L475" s="24" t="s">
        <v>15</v>
      </c>
      <c r="M475" s="7">
        <f t="shared" si="7"/>
        <v>15294432000120</v>
      </c>
    </row>
    <row r="476" spans="1:13" x14ac:dyDescent="0.2">
      <c r="A476" s="23">
        <v>27372816</v>
      </c>
      <c r="B476" s="24" t="s">
        <v>12</v>
      </c>
      <c r="C476" s="24">
        <v>2024</v>
      </c>
      <c r="D476" s="24" t="s">
        <v>715</v>
      </c>
      <c r="E476" s="24">
        <v>9884087</v>
      </c>
      <c r="F476" s="25">
        <v>3262.96</v>
      </c>
      <c r="G476" s="25">
        <v>3372.27</v>
      </c>
      <c r="H476" s="23">
        <v>167424413759</v>
      </c>
      <c r="I476" s="23">
        <v>15294432000120</v>
      </c>
      <c r="J476" s="24" t="s">
        <v>45</v>
      </c>
      <c r="K476" s="24" t="s">
        <v>14</v>
      </c>
      <c r="L476" s="24" t="s">
        <v>15</v>
      </c>
      <c r="M476" s="7">
        <f t="shared" si="7"/>
        <v>15294432000120</v>
      </c>
    </row>
    <row r="477" spans="1:13" x14ac:dyDescent="0.2">
      <c r="A477" s="23">
        <v>29355531</v>
      </c>
      <c r="B477" s="24" t="s">
        <v>12</v>
      </c>
      <c r="C477" s="24">
        <v>2024</v>
      </c>
      <c r="D477" s="24" t="s">
        <v>716</v>
      </c>
      <c r="E477" s="24">
        <v>9884123</v>
      </c>
      <c r="F477" s="25">
        <v>3790.71</v>
      </c>
      <c r="G477" s="25">
        <v>3908.22</v>
      </c>
      <c r="H477" s="23">
        <v>30548</v>
      </c>
      <c r="I477" s="23">
        <v>4920450000153</v>
      </c>
      <c r="J477" s="24" t="s">
        <v>141</v>
      </c>
      <c r="K477" s="24" t="s">
        <v>14</v>
      </c>
      <c r="L477" s="24" t="s">
        <v>15</v>
      </c>
      <c r="M477" s="7">
        <f t="shared" si="7"/>
        <v>4920450000153</v>
      </c>
    </row>
    <row r="478" spans="1:13" x14ac:dyDescent="0.2">
      <c r="A478" s="23">
        <v>29355530</v>
      </c>
      <c r="B478" s="24" t="s">
        <v>12</v>
      </c>
      <c r="C478" s="24">
        <v>2024</v>
      </c>
      <c r="D478" s="24" t="s">
        <v>716</v>
      </c>
      <c r="E478" s="24">
        <v>9884123</v>
      </c>
      <c r="F478" s="25">
        <v>3790.71</v>
      </c>
      <c r="G478" s="25">
        <v>4001.09</v>
      </c>
      <c r="H478" s="23">
        <v>30548</v>
      </c>
      <c r="I478" s="23">
        <v>4920450000153</v>
      </c>
      <c r="J478" s="24" t="s">
        <v>141</v>
      </c>
      <c r="K478" s="24" t="s">
        <v>14</v>
      </c>
      <c r="L478" s="24" t="s">
        <v>15</v>
      </c>
      <c r="M478" s="7">
        <f t="shared" si="7"/>
        <v>4920450000153</v>
      </c>
    </row>
    <row r="479" spans="1:13" x14ac:dyDescent="0.2">
      <c r="A479" s="23">
        <v>29355529</v>
      </c>
      <c r="B479" s="24" t="s">
        <v>12</v>
      </c>
      <c r="C479" s="24">
        <v>2024</v>
      </c>
      <c r="D479" s="24" t="s">
        <v>716</v>
      </c>
      <c r="E479" s="24">
        <v>9884123</v>
      </c>
      <c r="F479" s="25">
        <v>3790.71</v>
      </c>
      <c r="G479" s="25">
        <v>4097.76</v>
      </c>
      <c r="H479" s="23">
        <v>30548</v>
      </c>
      <c r="I479" s="23">
        <v>4920450000153</v>
      </c>
      <c r="J479" s="24" t="s">
        <v>141</v>
      </c>
      <c r="K479" s="24" t="s">
        <v>14</v>
      </c>
      <c r="L479" s="24" t="s">
        <v>15</v>
      </c>
      <c r="M479" s="7">
        <f t="shared" si="7"/>
        <v>4920450000153</v>
      </c>
    </row>
    <row r="480" spans="1:13" x14ac:dyDescent="0.2">
      <c r="A480" s="23">
        <v>30470291</v>
      </c>
      <c r="B480" s="24" t="s">
        <v>12</v>
      </c>
      <c r="C480" s="24">
        <v>2024</v>
      </c>
      <c r="D480" s="24" t="s">
        <v>717</v>
      </c>
      <c r="E480" s="24">
        <v>9884124</v>
      </c>
      <c r="F480" s="25">
        <v>6327.82</v>
      </c>
      <c r="G480" s="25">
        <v>6457.54</v>
      </c>
      <c r="H480" s="23">
        <v>910379</v>
      </c>
      <c r="I480" s="23">
        <v>4949426000147</v>
      </c>
      <c r="J480" s="24" t="s">
        <v>197</v>
      </c>
      <c r="K480" s="24" t="s">
        <v>14</v>
      </c>
      <c r="L480" s="24" t="s">
        <v>15</v>
      </c>
      <c r="M480" s="7">
        <f t="shared" si="7"/>
        <v>4949426000147</v>
      </c>
    </row>
    <row r="481" spans="1:13" x14ac:dyDescent="0.2">
      <c r="A481" s="23">
        <v>30470290</v>
      </c>
      <c r="B481" s="24" t="s">
        <v>12</v>
      </c>
      <c r="C481" s="24">
        <v>2024</v>
      </c>
      <c r="D481" s="24" t="s">
        <v>717</v>
      </c>
      <c r="E481" s="24">
        <v>9884124</v>
      </c>
      <c r="F481" s="25">
        <v>6327.82</v>
      </c>
      <c r="G481" s="25">
        <v>6618.9</v>
      </c>
      <c r="H481" s="23">
        <v>910379</v>
      </c>
      <c r="I481" s="23">
        <v>4949426000147</v>
      </c>
      <c r="J481" s="24" t="s">
        <v>197</v>
      </c>
      <c r="K481" s="24" t="s">
        <v>14</v>
      </c>
      <c r="L481" s="24" t="s">
        <v>15</v>
      </c>
      <c r="M481" s="7">
        <f t="shared" si="7"/>
        <v>4949426000147</v>
      </c>
    </row>
    <row r="482" spans="1:13" x14ac:dyDescent="0.2">
      <c r="A482" s="23">
        <v>29399741</v>
      </c>
      <c r="B482" s="24" t="s">
        <v>12</v>
      </c>
      <c r="C482" s="24">
        <v>2024</v>
      </c>
      <c r="D482" s="24" t="s">
        <v>718</v>
      </c>
      <c r="E482" s="24">
        <v>9884127</v>
      </c>
      <c r="F482" s="25">
        <v>734.01</v>
      </c>
      <c r="G482" s="25">
        <v>772.91</v>
      </c>
      <c r="H482" s="23">
        <v>100288</v>
      </c>
      <c r="I482" s="23">
        <v>13663348253</v>
      </c>
      <c r="J482" s="24" t="s">
        <v>92</v>
      </c>
      <c r="K482" s="24" t="s">
        <v>14</v>
      </c>
      <c r="L482" s="24" t="s">
        <v>15</v>
      </c>
      <c r="M482" s="7" t="str">
        <f t="shared" si="7"/>
        <v>136******53</v>
      </c>
    </row>
    <row r="483" spans="1:13" x14ac:dyDescent="0.2">
      <c r="A483" s="23">
        <v>29399740</v>
      </c>
      <c r="B483" s="24" t="s">
        <v>12</v>
      </c>
      <c r="C483" s="24">
        <v>2024</v>
      </c>
      <c r="D483" s="24" t="s">
        <v>718</v>
      </c>
      <c r="E483" s="24">
        <v>9884127</v>
      </c>
      <c r="F483" s="25">
        <v>734.01</v>
      </c>
      <c r="G483" s="25">
        <v>791.63</v>
      </c>
      <c r="H483" s="23">
        <v>100288</v>
      </c>
      <c r="I483" s="23">
        <v>13663348253</v>
      </c>
      <c r="J483" s="24" t="s">
        <v>92</v>
      </c>
      <c r="K483" s="24" t="s">
        <v>14</v>
      </c>
      <c r="L483" s="24" t="s">
        <v>15</v>
      </c>
      <c r="M483" s="7" t="str">
        <f t="shared" si="7"/>
        <v>136******53</v>
      </c>
    </row>
    <row r="484" spans="1:13" x14ac:dyDescent="0.2">
      <c r="A484" s="23">
        <v>29399742</v>
      </c>
      <c r="B484" s="24" t="s">
        <v>12</v>
      </c>
      <c r="C484" s="24">
        <v>2024</v>
      </c>
      <c r="D484" s="24" t="s">
        <v>718</v>
      </c>
      <c r="E484" s="24">
        <v>9884127</v>
      </c>
      <c r="F484" s="25">
        <v>734.01</v>
      </c>
      <c r="G484" s="25">
        <v>754.93</v>
      </c>
      <c r="H484" s="23">
        <v>100288</v>
      </c>
      <c r="I484" s="23">
        <v>13663348253</v>
      </c>
      <c r="J484" s="24" t="s">
        <v>92</v>
      </c>
      <c r="K484" s="24" t="s">
        <v>14</v>
      </c>
      <c r="L484" s="24" t="s">
        <v>15</v>
      </c>
      <c r="M484" s="7" t="str">
        <f t="shared" si="7"/>
        <v>136******53</v>
      </c>
    </row>
    <row r="485" spans="1:13" x14ac:dyDescent="0.2">
      <c r="A485" s="23">
        <v>30454182</v>
      </c>
      <c r="B485" s="24" t="s">
        <v>12</v>
      </c>
      <c r="C485" s="24">
        <v>2024</v>
      </c>
      <c r="D485" s="24" t="s">
        <v>719</v>
      </c>
      <c r="E485" s="24">
        <v>9884129</v>
      </c>
      <c r="F485" s="25">
        <v>2524.9899999999998</v>
      </c>
      <c r="G485" s="25">
        <v>2647.45</v>
      </c>
      <c r="H485" s="23">
        <v>44209</v>
      </c>
      <c r="I485" s="23">
        <v>18173397000189</v>
      </c>
      <c r="J485" s="24" t="s">
        <v>190</v>
      </c>
      <c r="K485" s="24" t="s">
        <v>14</v>
      </c>
      <c r="L485" s="24" t="s">
        <v>15</v>
      </c>
      <c r="M485" s="7">
        <f t="shared" si="7"/>
        <v>18173397000189</v>
      </c>
    </row>
    <row r="486" spans="1:13" x14ac:dyDescent="0.2">
      <c r="A486" s="23">
        <v>30454183</v>
      </c>
      <c r="B486" s="24" t="s">
        <v>12</v>
      </c>
      <c r="C486" s="24">
        <v>2024</v>
      </c>
      <c r="D486" s="24" t="s">
        <v>719</v>
      </c>
      <c r="E486" s="24">
        <v>9884129</v>
      </c>
      <c r="F486" s="25">
        <v>2524.9899999999998</v>
      </c>
      <c r="G486" s="25">
        <v>2585.59</v>
      </c>
      <c r="H486" s="23">
        <v>44209</v>
      </c>
      <c r="I486" s="23">
        <v>18173397000189</v>
      </c>
      <c r="J486" s="24" t="s">
        <v>190</v>
      </c>
      <c r="K486" s="24" t="s">
        <v>14</v>
      </c>
      <c r="L486" s="24" t="s">
        <v>15</v>
      </c>
      <c r="M486" s="7">
        <f t="shared" si="7"/>
        <v>18173397000189</v>
      </c>
    </row>
    <row r="487" spans="1:13" x14ac:dyDescent="0.2">
      <c r="A487" s="23">
        <v>26338891</v>
      </c>
      <c r="B487" s="24" t="s">
        <v>12</v>
      </c>
      <c r="C487" s="24">
        <v>2024</v>
      </c>
      <c r="D487" s="24" t="s">
        <v>720</v>
      </c>
      <c r="E487" s="24">
        <v>9884138</v>
      </c>
      <c r="F487" s="25">
        <v>161.03</v>
      </c>
      <c r="G487" s="25">
        <v>173.59</v>
      </c>
      <c r="H487" s="23">
        <v>19131</v>
      </c>
      <c r="I487" s="23">
        <v>71522140344</v>
      </c>
      <c r="J487" s="24" t="s">
        <v>270</v>
      </c>
      <c r="K487" s="24" t="s">
        <v>14</v>
      </c>
      <c r="L487" s="24" t="s">
        <v>15</v>
      </c>
      <c r="M487" s="7" t="str">
        <f t="shared" si="7"/>
        <v>715******44</v>
      </c>
    </row>
    <row r="488" spans="1:13" x14ac:dyDescent="0.2">
      <c r="A488" s="23">
        <v>26338892</v>
      </c>
      <c r="B488" s="24" t="s">
        <v>12</v>
      </c>
      <c r="C488" s="24">
        <v>2024</v>
      </c>
      <c r="D488" s="24" t="s">
        <v>720</v>
      </c>
      <c r="E488" s="24">
        <v>9884138</v>
      </c>
      <c r="F488" s="25">
        <v>161.03</v>
      </c>
      <c r="G488" s="25">
        <v>169.48</v>
      </c>
      <c r="H488" s="23">
        <v>19131</v>
      </c>
      <c r="I488" s="23">
        <v>71522140344</v>
      </c>
      <c r="J488" s="24" t="s">
        <v>270</v>
      </c>
      <c r="K488" s="24" t="s">
        <v>14</v>
      </c>
      <c r="L488" s="24" t="s">
        <v>15</v>
      </c>
      <c r="M488" s="7" t="str">
        <f t="shared" si="7"/>
        <v>715******44</v>
      </c>
    </row>
    <row r="489" spans="1:13" x14ac:dyDescent="0.2">
      <c r="A489" s="23">
        <v>26338893</v>
      </c>
      <c r="B489" s="24" t="s">
        <v>12</v>
      </c>
      <c r="C489" s="24">
        <v>2024</v>
      </c>
      <c r="D489" s="24" t="s">
        <v>720</v>
      </c>
      <c r="E489" s="24">
        <v>9884138</v>
      </c>
      <c r="F489" s="25">
        <v>161.03</v>
      </c>
      <c r="G489" s="25">
        <v>165.54</v>
      </c>
      <c r="H489" s="23">
        <v>19131</v>
      </c>
      <c r="I489" s="23">
        <v>71522140344</v>
      </c>
      <c r="J489" s="24" t="s">
        <v>270</v>
      </c>
      <c r="K489" s="24" t="s">
        <v>14</v>
      </c>
      <c r="L489" s="24" t="s">
        <v>15</v>
      </c>
      <c r="M489" s="7" t="str">
        <f t="shared" si="7"/>
        <v>715******44</v>
      </c>
    </row>
    <row r="490" spans="1:13" x14ac:dyDescent="0.2">
      <c r="A490" s="23">
        <v>29370388</v>
      </c>
      <c r="B490" s="24" t="s">
        <v>12</v>
      </c>
      <c r="C490" s="24">
        <v>2024</v>
      </c>
      <c r="D490" s="24" t="s">
        <v>721</v>
      </c>
      <c r="E490" s="24">
        <v>9884145</v>
      </c>
      <c r="F490" s="25">
        <v>1379.27</v>
      </c>
      <c r="G490" s="25">
        <v>1484.09</v>
      </c>
      <c r="H490" s="23">
        <v>68301</v>
      </c>
      <c r="I490" s="23">
        <v>21272387291</v>
      </c>
      <c r="J490" s="24" t="s">
        <v>120</v>
      </c>
      <c r="K490" s="24" t="s">
        <v>14</v>
      </c>
      <c r="L490" s="24" t="s">
        <v>15</v>
      </c>
      <c r="M490" s="7" t="str">
        <f t="shared" si="7"/>
        <v>212******91</v>
      </c>
    </row>
    <row r="491" spans="1:13" x14ac:dyDescent="0.2">
      <c r="A491" s="23">
        <v>29370390</v>
      </c>
      <c r="B491" s="24" t="s">
        <v>12</v>
      </c>
      <c r="C491" s="24">
        <v>2024</v>
      </c>
      <c r="D491" s="24" t="s">
        <v>721</v>
      </c>
      <c r="E491" s="24">
        <v>9884145</v>
      </c>
      <c r="F491" s="25">
        <v>1379.27</v>
      </c>
      <c r="G491" s="25">
        <v>1415.14</v>
      </c>
      <c r="H491" s="23">
        <v>68301</v>
      </c>
      <c r="I491" s="23">
        <v>21272387291</v>
      </c>
      <c r="J491" s="24" t="s">
        <v>120</v>
      </c>
      <c r="K491" s="24" t="s">
        <v>14</v>
      </c>
      <c r="L491" s="24" t="s">
        <v>15</v>
      </c>
      <c r="M491" s="7" t="str">
        <f t="shared" si="7"/>
        <v>212******91</v>
      </c>
    </row>
    <row r="492" spans="1:13" x14ac:dyDescent="0.2">
      <c r="A492" s="23">
        <v>29370389</v>
      </c>
      <c r="B492" s="24" t="s">
        <v>12</v>
      </c>
      <c r="C492" s="24">
        <v>2024</v>
      </c>
      <c r="D492" s="24" t="s">
        <v>721</v>
      </c>
      <c r="E492" s="24">
        <v>9884145</v>
      </c>
      <c r="F492" s="25">
        <v>1379.27</v>
      </c>
      <c r="G492" s="25">
        <v>1448.93</v>
      </c>
      <c r="H492" s="23">
        <v>68301</v>
      </c>
      <c r="I492" s="23">
        <v>21272387291</v>
      </c>
      <c r="J492" s="24" t="s">
        <v>120</v>
      </c>
      <c r="K492" s="24" t="s">
        <v>14</v>
      </c>
      <c r="L492" s="24" t="s">
        <v>15</v>
      </c>
      <c r="M492" s="7" t="str">
        <f t="shared" si="7"/>
        <v>212******91</v>
      </c>
    </row>
    <row r="493" spans="1:13" x14ac:dyDescent="0.2">
      <c r="A493" s="23">
        <v>33365749</v>
      </c>
      <c r="B493" s="24" t="s">
        <v>17</v>
      </c>
      <c r="C493" s="24">
        <v>2024</v>
      </c>
      <c r="D493" s="24" t="s">
        <v>722</v>
      </c>
      <c r="E493" s="24">
        <v>9884150</v>
      </c>
      <c r="F493" s="25">
        <v>1888.9846</v>
      </c>
      <c r="G493" s="25">
        <v>2003.83</v>
      </c>
      <c r="H493" s="23">
        <v>167424434779</v>
      </c>
      <c r="I493" s="23">
        <v>96393190230</v>
      </c>
      <c r="J493" s="24" t="s">
        <v>239</v>
      </c>
      <c r="K493" s="24" t="s">
        <v>14</v>
      </c>
      <c r="L493" s="24" t="s">
        <v>15</v>
      </c>
      <c r="M493" s="7" t="str">
        <f t="shared" si="7"/>
        <v>963******30</v>
      </c>
    </row>
    <row r="494" spans="1:13" x14ac:dyDescent="0.2">
      <c r="A494" s="23">
        <v>33365753</v>
      </c>
      <c r="B494" s="24" t="s">
        <v>17</v>
      </c>
      <c r="C494" s="24">
        <v>2024</v>
      </c>
      <c r="D494" s="24" t="s">
        <v>722</v>
      </c>
      <c r="E494" s="24">
        <v>9884150</v>
      </c>
      <c r="F494" s="25">
        <v>1888.9846</v>
      </c>
      <c r="G494" s="25">
        <v>2003.83</v>
      </c>
      <c r="H494" s="23">
        <v>167424434779</v>
      </c>
      <c r="I494" s="23">
        <v>96393190230</v>
      </c>
      <c r="J494" s="24" t="s">
        <v>239</v>
      </c>
      <c r="K494" s="24" t="s">
        <v>14</v>
      </c>
      <c r="L494" s="24" t="s">
        <v>15</v>
      </c>
      <c r="M494" s="7" t="str">
        <f t="shared" si="7"/>
        <v>963******30</v>
      </c>
    </row>
    <row r="495" spans="1:13" x14ac:dyDescent="0.2">
      <c r="A495" s="23">
        <v>33365750</v>
      </c>
      <c r="B495" s="24" t="s">
        <v>17</v>
      </c>
      <c r="C495" s="24">
        <v>2024</v>
      </c>
      <c r="D495" s="24" t="s">
        <v>722</v>
      </c>
      <c r="E495" s="24">
        <v>9884150</v>
      </c>
      <c r="F495" s="25">
        <v>1888.9846</v>
      </c>
      <c r="G495" s="25">
        <v>2003.83</v>
      </c>
      <c r="H495" s="23">
        <v>167424434779</v>
      </c>
      <c r="I495" s="23">
        <v>96393190230</v>
      </c>
      <c r="J495" s="24" t="s">
        <v>239</v>
      </c>
      <c r="K495" s="24" t="s">
        <v>14</v>
      </c>
      <c r="L495" s="24" t="s">
        <v>15</v>
      </c>
      <c r="M495" s="7" t="str">
        <f t="shared" si="7"/>
        <v>963******30</v>
      </c>
    </row>
    <row r="496" spans="1:13" x14ac:dyDescent="0.2">
      <c r="A496" s="23">
        <v>30469097</v>
      </c>
      <c r="B496" s="24" t="s">
        <v>12</v>
      </c>
      <c r="C496" s="24">
        <v>2024</v>
      </c>
      <c r="D496" s="24" t="s">
        <v>723</v>
      </c>
      <c r="E496" s="24">
        <v>9884159</v>
      </c>
      <c r="F496" s="25">
        <v>2652.21</v>
      </c>
      <c r="G496" s="25">
        <v>2721.16</v>
      </c>
      <c r="H496" s="23">
        <v>114265</v>
      </c>
      <c r="I496" s="23">
        <v>4905212000179</v>
      </c>
      <c r="J496" s="24" t="s">
        <v>59</v>
      </c>
      <c r="K496" s="24" t="s">
        <v>14</v>
      </c>
      <c r="L496" s="24" t="s">
        <v>15</v>
      </c>
      <c r="M496" s="7">
        <f t="shared" si="7"/>
        <v>4905212000179</v>
      </c>
    </row>
    <row r="497" spans="1:13" x14ac:dyDescent="0.2">
      <c r="A497" s="23">
        <v>30469096</v>
      </c>
      <c r="B497" s="24" t="s">
        <v>12</v>
      </c>
      <c r="C497" s="24">
        <v>2024</v>
      </c>
      <c r="D497" s="24" t="s">
        <v>723</v>
      </c>
      <c r="E497" s="24">
        <v>9884159</v>
      </c>
      <c r="F497" s="25">
        <v>2652.21</v>
      </c>
      <c r="G497" s="25">
        <v>2786.15</v>
      </c>
      <c r="H497" s="23">
        <v>114265</v>
      </c>
      <c r="I497" s="23">
        <v>4905212000179</v>
      </c>
      <c r="J497" s="24" t="s">
        <v>59</v>
      </c>
      <c r="K497" s="24" t="s">
        <v>14</v>
      </c>
      <c r="L497" s="24" t="s">
        <v>15</v>
      </c>
      <c r="M497" s="7">
        <f t="shared" si="7"/>
        <v>4905212000179</v>
      </c>
    </row>
    <row r="498" spans="1:13" x14ac:dyDescent="0.2">
      <c r="A498" s="23">
        <v>29351573</v>
      </c>
      <c r="B498" s="24" t="s">
        <v>12</v>
      </c>
      <c r="C498" s="24">
        <v>2024</v>
      </c>
      <c r="D498" s="24" t="s">
        <v>724</v>
      </c>
      <c r="E498" s="24">
        <v>9884162</v>
      </c>
      <c r="F498" s="25">
        <v>282.62</v>
      </c>
      <c r="G498" s="25">
        <v>305.51</v>
      </c>
      <c r="H498" s="23">
        <v>1540</v>
      </c>
      <c r="I498" s="23">
        <v>0</v>
      </c>
      <c r="J498" s="24" t="s">
        <v>13</v>
      </c>
      <c r="K498" s="24" t="s">
        <v>14</v>
      </c>
      <c r="L498" s="24" t="s">
        <v>15</v>
      </c>
      <c r="M498" s="7" t="str">
        <f t="shared" si="7"/>
        <v>0******0</v>
      </c>
    </row>
    <row r="499" spans="1:13" x14ac:dyDescent="0.2">
      <c r="A499" s="23">
        <v>29351575</v>
      </c>
      <c r="B499" s="24" t="s">
        <v>12</v>
      </c>
      <c r="C499" s="24">
        <v>2024</v>
      </c>
      <c r="D499" s="24" t="s">
        <v>724</v>
      </c>
      <c r="E499" s="24">
        <v>9884162</v>
      </c>
      <c r="F499" s="25">
        <v>282.62</v>
      </c>
      <c r="G499" s="25">
        <v>291.38</v>
      </c>
      <c r="H499" s="23">
        <v>1540</v>
      </c>
      <c r="I499" s="23">
        <v>0</v>
      </c>
      <c r="J499" s="24" t="s">
        <v>13</v>
      </c>
      <c r="K499" s="24" t="s">
        <v>14</v>
      </c>
      <c r="L499" s="24" t="s">
        <v>15</v>
      </c>
      <c r="M499" s="7" t="str">
        <f t="shared" si="7"/>
        <v>0******0</v>
      </c>
    </row>
    <row r="500" spans="1:13" x14ac:dyDescent="0.2">
      <c r="A500" s="23">
        <v>29351574</v>
      </c>
      <c r="B500" s="24" t="s">
        <v>12</v>
      </c>
      <c r="C500" s="24">
        <v>2024</v>
      </c>
      <c r="D500" s="24" t="s">
        <v>724</v>
      </c>
      <c r="E500" s="24">
        <v>9884162</v>
      </c>
      <c r="F500" s="25">
        <v>282.62</v>
      </c>
      <c r="G500" s="25">
        <v>298.31</v>
      </c>
      <c r="H500" s="23">
        <v>1540</v>
      </c>
      <c r="I500" s="23">
        <v>0</v>
      </c>
      <c r="J500" s="24" t="s">
        <v>13</v>
      </c>
      <c r="K500" s="24" t="s">
        <v>14</v>
      </c>
      <c r="L500" s="24" t="s">
        <v>15</v>
      </c>
      <c r="M500" s="7" t="str">
        <f t="shared" si="7"/>
        <v>0******0</v>
      </c>
    </row>
    <row r="501" spans="1:13" x14ac:dyDescent="0.2">
      <c r="A501" s="23">
        <v>33408562</v>
      </c>
      <c r="B501" s="24" t="s">
        <v>17</v>
      </c>
      <c r="C501" s="24">
        <v>2024</v>
      </c>
      <c r="D501" s="24" t="s">
        <v>725</v>
      </c>
      <c r="E501" s="24">
        <v>9884170</v>
      </c>
      <c r="F501" s="25">
        <v>7428.7106100000001</v>
      </c>
      <c r="G501" s="25">
        <v>7696.89</v>
      </c>
      <c r="H501" s="23">
        <v>167424417171</v>
      </c>
      <c r="I501" s="23">
        <v>59836377204</v>
      </c>
      <c r="J501" s="24" t="s">
        <v>295</v>
      </c>
      <c r="K501" s="24" t="s">
        <v>14</v>
      </c>
      <c r="L501" s="24" t="s">
        <v>15</v>
      </c>
      <c r="M501" s="7" t="str">
        <f t="shared" si="7"/>
        <v>598******04</v>
      </c>
    </row>
    <row r="502" spans="1:13" x14ac:dyDescent="0.2">
      <c r="A502" s="23">
        <v>33432362</v>
      </c>
      <c r="B502" s="24" t="s">
        <v>17</v>
      </c>
      <c r="C502" s="24">
        <v>2024</v>
      </c>
      <c r="D502" s="24" t="s">
        <v>726</v>
      </c>
      <c r="E502" s="24">
        <v>9884171</v>
      </c>
      <c r="F502" s="25">
        <v>5454.0155999999997</v>
      </c>
      <c r="G502" s="25">
        <v>5650.91</v>
      </c>
      <c r="H502" s="23">
        <v>9763</v>
      </c>
      <c r="I502" s="23">
        <v>97196479220</v>
      </c>
      <c r="J502" s="24" t="s">
        <v>276</v>
      </c>
      <c r="K502" s="24" t="s">
        <v>14</v>
      </c>
      <c r="L502" s="24" t="s">
        <v>15</v>
      </c>
      <c r="M502" s="7" t="str">
        <f t="shared" si="7"/>
        <v>971******20</v>
      </c>
    </row>
    <row r="503" spans="1:13" x14ac:dyDescent="0.2">
      <c r="A503" s="23">
        <v>33418269</v>
      </c>
      <c r="B503" s="24" t="s">
        <v>17</v>
      </c>
      <c r="C503" s="24">
        <v>2024</v>
      </c>
      <c r="D503" s="24" t="s">
        <v>727</v>
      </c>
      <c r="E503" s="24">
        <v>9884176</v>
      </c>
      <c r="F503" s="25">
        <v>5043.6558000000005</v>
      </c>
      <c r="G503" s="25">
        <v>5225.74</v>
      </c>
      <c r="H503" s="23">
        <v>167424435011</v>
      </c>
      <c r="I503" s="23">
        <v>80585400210</v>
      </c>
      <c r="J503" s="24" t="s">
        <v>145</v>
      </c>
      <c r="K503" s="24" t="s">
        <v>14</v>
      </c>
      <c r="L503" s="24" t="s">
        <v>15</v>
      </c>
      <c r="M503" s="7" t="str">
        <f t="shared" si="7"/>
        <v>805******10</v>
      </c>
    </row>
    <row r="504" spans="1:13" x14ac:dyDescent="0.2">
      <c r="A504" s="23">
        <v>33372467</v>
      </c>
      <c r="B504" s="24" t="s">
        <v>17</v>
      </c>
      <c r="C504" s="24">
        <v>2024</v>
      </c>
      <c r="D504" s="24" t="s">
        <v>728</v>
      </c>
      <c r="E504" s="24">
        <v>9884177</v>
      </c>
      <c r="F504" s="25">
        <v>8972.3359999999993</v>
      </c>
      <c r="G504" s="25">
        <v>9296.24</v>
      </c>
      <c r="H504" s="23">
        <v>97244</v>
      </c>
      <c r="I504" s="23">
        <v>50666018000103</v>
      </c>
      <c r="J504" s="24" t="s">
        <v>350</v>
      </c>
      <c r="K504" s="24" t="s">
        <v>14</v>
      </c>
      <c r="L504" s="24" t="s">
        <v>15</v>
      </c>
      <c r="M504" s="7">
        <f t="shared" si="7"/>
        <v>50666018000103</v>
      </c>
    </row>
    <row r="505" spans="1:13" x14ac:dyDescent="0.2">
      <c r="A505" s="23">
        <v>26339564</v>
      </c>
      <c r="B505" s="24" t="s">
        <v>12</v>
      </c>
      <c r="C505" s="24">
        <v>2024</v>
      </c>
      <c r="D505" s="24" t="s">
        <v>729</v>
      </c>
      <c r="E505" s="24">
        <v>9884188</v>
      </c>
      <c r="F505" s="25">
        <v>293.99</v>
      </c>
      <c r="G505" s="25">
        <v>317.07</v>
      </c>
      <c r="H505" s="23">
        <v>24230</v>
      </c>
      <c r="I505" s="23">
        <v>11008474304</v>
      </c>
      <c r="J505" s="24" t="s">
        <v>156</v>
      </c>
      <c r="K505" s="24" t="s">
        <v>14</v>
      </c>
      <c r="L505" s="24" t="s">
        <v>15</v>
      </c>
      <c r="M505" s="7" t="str">
        <f t="shared" si="7"/>
        <v>110******04</v>
      </c>
    </row>
    <row r="506" spans="1:13" x14ac:dyDescent="0.2">
      <c r="A506" s="23">
        <v>26339566</v>
      </c>
      <c r="B506" s="24" t="s">
        <v>12</v>
      </c>
      <c r="C506" s="24">
        <v>2024</v>
      </c>
      <c r="D506" s="24" t="s">
        <v>729</v>
      </c>
      <c r="E506" s="24">
        <v>9884188</v>
      </c>
      <c r="F506" s="25">
        <v>293.99</v>
      </c>
      <c r="G506" s="25">
        <v>302.37</v>
      </c>
      <c r="H506" s="23">
        <v>24230</v>
      </c>
      <c r="I506" s="23">
        <v>11008474304</v>
      </c>
      <c r="J506" s="24" t="s">
        <v>156</v>
      </c>
      <c r="K506" s="24" t="s">
        <v>14</v>
      </c>
      <c r="L506" s="24" t="s">
        <v>15</v>
      </c>
      <c r="M506" s="7" t="str">
        <f t="shared" si="7"/>
        <v>110******04</v>
      </c>
    </row>
    <row r="507" spans="1:13" x14ac:dyDescent="0.2">
      <c r="A507" s="23">
        <v>26339565</v>
      </c>
      <c r="B507" s="24" t="s">
        <v>12</v>
      </c>
      <c r="C507" s="24">
        <v>2024</v>
      </c>
      <c r="D507" s="24" t="s">
        <v>729</v>
      </c>
      <c r="E507" s="24">
        <v>9884188</v>
      </c>
      <c r="F507" s="25">
        <v>293.99</v>
      </c>
      <c r="G507" s="25">
        <v>309.57</v>
      </c>
      <c r="H507" s="23">
        <v>24230</v>
      </c>
      <c r="I507" s="23">
        <v>11008474304</v>
      </c>
      <c r="J507" s="24" t="s">
        <v>156</v>
      </c>
      <c r="K507" s="24" t="s">
        <v>14</v>
      </c>
      <c r="L507" s="24" t="s">
        <v>15</v>
      </c>
      <c r="M507" s="7" t="str">
        <f t="shared" si="7"/>
        <v>110******04</v>
      </c>
    </row>
    <row r="508" spans="1:13" x14ac:dyDescent="0.2">
      <c r="A508" s="23">
        <v>30453479</v>
      </c>
      <c r="B508" s="24" t="s">
        <v>12</v>
      </c>
      <c r="C508" s="24">
        <v>2024</v>
      </c>
      <c r="D508" s="24" t="s">
        <v>730</v>
      </c>
      <c r="E508" s="24">
        <v>9884190</v>
      </c>
      <c r="F508" s="25">
        <v>4429.08</v>
      </c>
      <c r="G508" s="25">
        <v>4635.03</v>
      </c>
      <c r="H508" s="23">
        <v>44226</v>
      </c>
      <c r="I508" s="23">
        <v>4750675000109</v>
      </c>
      <c r="J508" s="24" t="s">
        <v>256</v>
      </c>
      <c r="K508" s="24" t="s">
        <v>14</v>
      </c>
      <c r="L508" s="24" t="s">
        <v>15</v>
      </c>
      <c r="M508" s="7">
        <f t="shared" si="7"/>
        <v>4750675000109</v>
      </c>
    </row>
    <row r="509" spans="1:13" x14ac:dyDescent="0.2">
      <c r="A509" s="23">
        <v>30453480</v>
      </c>
      <c r="B509" s="24" t="s">
        <v>12</v>
      </c>
      <c r="C509" s="24">
        <v>2024</v>
      </c>
      <c r="D509" s="24" t="s">
        <v>730</v>
      </c>
      <c r="E509" s="24">
        <v>9884190</v>
      </c>
      <c r="F509" s="25">
        <v>4429.08</v>
      </c>
      <c r="G509" s="25">
        <v>4526.5200000000004</v>
      </c>
      <c r="H509" s="23">
        <v>44226</v>
      </c>
      <c r="I509" s="23">
        <v>4750675000109</v>
      </c>
      <c r="J509" s="24" t="s">
        <v>256</v>
      </c>
      <c r="K509" s="24" t="s">
        <v>14</v>
      </c>
      <c r="L509" s="24" t="s">
        <v>15</v>
      </c>
      <c r="M509" s="7">
        <f t="shared" si="7"/>
        <v>4750675000109</v>
      </c>
    </row>
    <row r="510" spans="1:13" x14ac:dyDescent="0.2">
      <c r="A510" s="23">
        <v>26343808</v>
      </c>
      <c r="B510" s="24" t="s">
        <v>12</v>
      </c>
      <c r="C510" s="24">
        <v>2024</v>
      </c>
      <c r="D510" s="24" t="s">
        <v>731</v>
      </c>
      <c r="E510" s="24">
        <v>9884203</v>
      </c>
      <c r="F510" s="25">
        <v>142.18</v>
      </c>
      <c r="G510" s="25">
        <v>153.69999999999999</v>
      </c>
      <c r="H510" s="23">
        <v>88844</v>
      </c>
      <c r="I510" s="23">
        <v>2386704220</v>
      </c>
      <c r="J510" s="24" t="s">
        <v>108</v>
      </c>
      <c r="K510" s="24" t="s">
        <v>14</v>
      </c>
      <c r="L510" s="24" t="s">
        <v>15</v>
      </c>
      <c r="M510" s="7" t="str">
        <f t="shared" si="7"/>
        <v>238******20</v>
      </c>
    </row>
    <row r="511" spans="1:13" x14ac:dyDescent="0.2">
      <c r="A511" s="23">
        <v>26343810</v>
      </c>
      <c r="B511" s="24" t="s">
        <v>12</v>
      </c>
      <c r="C511" s="24">
        <v>2024</v>
      </c>
      <c r="D511" s="24" t="s">
        <v>731</v>
      </c>
      <c r="E511" s="24">
        <v>9884203</v>
      </c>
      <c r="F511" s="25">
        <v>142.18</v>
      </c>
      <c r="G511" s="25">
        <v>146.58000000000001</v>
      </c>
      <c r="H511" s="23">
        <v>88844</v>
      </c>
      <c r="I511" s="23">
        <v>2386704220</v>
      </c>
      <c r="J511" s="24" t="s">
        <v>108</v>
      </c>
      <c r="K511" s="24" t="s">
        <v>14</v>
      </c>
      <c r="L511" s="24" t="s">
        <v>15</v>
      </c>
      <c r="M511" s="7" t="str">
        <f t="shared" si="7"/>
        <v>238******20</v>
      </c>
    </row>
    <row r="512" spans="1:13" x14ac:dyDescent="0.2">
      <c r="A512" s="23">
        <v>26343809</v>
      </c>
      <c r="B512" s="24" t="s">
        <v>12</v>
      </c>
      <c r="C512" s="24">
        <v>2024</v>
      </c>
      <c r="D512" s="24" t="s">
        <v>731</v>
      </c>
      <c r="E512" s="24">
        <v>9884203</v>
      </c>
      <c r="F512" s="25">
        <v>142.18</v>
      </c>
      <c r="G512" s="25">
        <v>150.08000000000001</v>
      </c>
      <c r="H512" s="23">
        <v>88844</v>
      </c>
      <c r="I512" s="23">
        <v>2386704220</v>
      </c>
      <c r="J512" s="24" t="s">
        <v>108</v>
      </c>
      <c r="K512" s="24" t="s">
        <v>14</v>
      </c>
      <c r="L512" s="24" t="s">
        <v>15</v>
      </c>
      <c r="M512" s="7" t="str">
        <f t="shared" si="7"/>
        <v>238******20</v>
      </c>
    </row>
    <row r="513" spans="1:13" x14ac:dyDescent="0.2">
      <c r="A513" s="23">
        <v>33391044</v>
      </c>
      <c r="B513" s="24" t="s">
        <v>17</v>
      </c>
      <c r="C513" s="24">
        <v>2024</v>
      </c>
      <c r="D513" s="24" t="s">
        <v>732</v>
      </c>
      <c r="E513" s="24">
        <v>9884212</v>
      </c>
      <c r="F513" s="25">
        <v>5335.1638000000003</v>
      </c>
      <c r="G513" s="25">
        <v>5527.76</v>
      </c>
      <c r="H513" s="23">
        <v>118280</v>
      </c>
      <c r="I513" s="23">
        <v>2366339291</v>
      </c>
      <c r="J513" s="24" t="s">
        <v>23</v>
      </c>
      <c r="K513" s="24" t="s">
        <v>14</v>
      </c>
      <c r="L513" s="24" t="s">
        <v>15</v>
      </c>
      <c r="M513" s="7" t="str">
        <f t="shared" si="7"/>
        <v>236******91</v>
      </c>
    </row>
    <row r="514" spans="1:13" x14ac:dyDescent="0.2">
      <c r="A514" s="23">
        <v>29388060</v>
      </c>
      <c r="B514" s="24" t="s">
        <v>12</v>
      </c>
      <c r="C514" s="24">
        <v>2024</v>
      </c>
      <c r="D514" s="24" t="s">
        <v>733</v>
      </c>
      <c r="E514" s="24">
        <v>9884217</v>
      </c>
      <c r="F514" s="25">
        <v>275.55</v>
      </c>
      <c r="G514" s="25">
        <v>295.52999999999997</v>
      </c>
      <c r="H514" s="23">
        <v>136210</v>
      </c>
      <c r="I514" s="23">
        <v>5756871268</v>
      </c>
      <c r="J514" s="24" t="s">
        <v>258</v>
      </c>
      <c r="K514" s="24" t="s">
        <v>14</v>
      </c>
      <c r="L514" s="24" t="s">
        <v>15</v>
      </c>
      <c r="M514" s="7" t="str">
        <f t="shared" si="7"/>
        <v>575******68</v>
      </c>
    </row>
    <row r="515" spans="1:13" x14ac:dyDescent="0.2">
      <c r="A515" s="23">
        <v>29388061</v>
      </c>
      <c r="B515" s="24" t="s">
        <v>12</v>
      </c>
      <c r="C515" s="24">
        <v>2024</v>
      </c>
      <c r="D515" s="24" t="s">
        <v>733</v>
      </c>
      <c r="E515" s="24">
        <v>9884217</v>
      </c>
      <c r="F515" s="25">
        <v>275.55</v>
      </c>
      <c r="G515" s="25">
        <v>288.5</v>
      </c>
      <c r="H515" s="23">
        <v>136210</v>
      </c>
      <c r="I515" s="23">
        <v>5756871268</v>
      </c>
      <c r="J515" s="24" t="s">
        <v>258</v>
      </c>
      <c r="K515" s="24" t="s">
        <v>14</v>
      </c>
      <c r="L515" s="24" t="s">
        <v>15</v>
      </c>
      <c r="M515" s="7" t="str">
        <f t="shared" si="7"/>
        <v>575******68</v>
      </c>
    </row>
    <row r="516" spans="1:13" x14ac:dyDescent="0.2">
      <c r="A516" s="23">
        <v>29388062</v>
      </c>
      <c r="B516" s="24" t="s">
        <v>12</v>
      </c>
      <c r="C516" s="24">
        <v>2024</v>
      </c>
      <c r="D516" s="24" t="s">
        <v>733</v>
      </c>
      <c r="E516" s="24">
        <v>9884217</v>
      </c>
      <c r="F516" s="25">
        <v>275.55</v>
      </c>
      <c r="G516" s="25">
        <v>281.75</v>
      </c>
      <c r="H516" s="23">
        <v>136210</v>
      </c>
      <c r="I516" s="23">
        <v>5756871268</v>
      </c>
      <c r="J516" s="24" t="s">
        <v>258</v>
      </c>
      <c r="K516" s="24" t="s">
        <v>14</v>
      </c>
      <c r="L516" s="24" t="s">
        <v>15</v>
      </c>
      <c r="M516" s="7" t="str">
        <f t="shared" si="7"/>
        <v>575******68</v>
      </c>
    </row>
    <row r="517" spans="1:13" x14ac:dyDescent="0.2">
      <c r="A517" s="23">
        <v>25343068</v>
      </c>
      <c r="B517" s="24" t="s">
        <v>12</v>
      </c>
      <c r="C517" s="24">
        <v>2024</v>
      </c>
      <c r="D517" s="24" t="s">
        <v>734</v>
      </c>
      <c r="E517" s="24">
        <v>9884218</v>
      </c>
      <c r="F517" s="25">
        <v>1736.04</v>
      </c>
      <c r="G517" s="25">
        <v>1858.43</v>
      </c>
      <c r="H517" s="23">
        <v>501029</v>
      </c>
      <c r="I517" s="23">
        <v>825123291</v>
      </c>
      <c r="J517" s="24" t="s">
        <v>62</v>
      </c>
      <c r="K517" s="24" t="s">
        <v>14</v>
      </c>
      <c r="L517" s="24" t="s">
        <v>15</v>
      </c>
      <c r="M517" s="7" t="str">
        <f t="shared" si="7"/>
        <v>825******91</v>
      </c>
    </row>
    <row r="518" spans="1:13" x14ac:dyDescent="0.2">
      <c r="A518" s="23">
        <v>25343069</v>
      </c>
      <c r="B518" s="24" t="s">
        <v>12</v>
      </c>
      <c r="C518" s="24">
        <v>2024</v>
      </c>
      <c r="D518" s="24" t="s">
        <v>734</v>
      </c>
      <c r="E518" s="24">
        <v>9884218</v>
      </c>
      <c r="F518" s="25">
        <v>1736.04</v>
      </c>
      <c r="G518" s="25">
        <v>1815.9</v>
      </c>
      <c r="H518" s="23">
        <v>501029</v>
      </c>
      <c r="I518" s="23">
        <v>825123291</v>
      </c>
      <c r="J518" s="24" t="s">
        <v>62</v>
      </c>
      <c r="K518" s="24" t="s">
        <v>14</v>
      </c>
      <c r="L518" s="24" t="s">
        <v>15</v>
      </c>
      <c r="M518" s="7" t="str">
        <f t="shared" si="7"/>
        <v>825******91</v>
      </c>
    </row>
    <row r="519" spans="1:13" x14ac:dyDescent="0.2">
      <c r="A519" s="23">
        <v>25343070</v>
      </c>
      <c r="B519" s="24" t="s">
        <v>12</v>
      </c>
      <c r="C519" s="24">
        <v>2024</v>
      </c>
      <c r="D519" s="24" t="s">
        <v>734</v>
      </c>
      <c r="E519" s="24">
        <v>9884218</v>
      </c>
      <c r="F519" s="25">
        <v>1736.04</v>
      </c>
      <c r="G519" s="25">
        <v>1771.63</v>
      </c>
      <c r="H519" s="23">
        <v>501029</v>
      </c>
      <c r="I519" s="23">
        <v>825123291</v>
      </c>
      <c r="J519" s="24" t="s">
        <v>62</v>
      </c>
      <c r="K519" s="24" t="s">
        <v>14</v>
      </c>
      <c r="L519" s="24" t="s">
        <v>15</v>
      </c>
      <c r="M519" s="7" t="str">
        <f t="shared" si="7"/>
        <v>825******91</v>
      </c>
    </row>
    <row r="520" spans="1:13" x14ac:dyDescent="0.2">
      <c r="A520" s="23">
        <v>29401264</v>
      </c>
      <c r="B520" s="24" t="s">
        <v>12</v>
      </c>
      <c r="C520" s="24">
        <v>2024</v>
      </c>
      <c r="D520" s="24" t="s">
        <v>735</v>
      </c>
      <c r="E520" s="24">
        <v>9884224</v>
      </c>
      <c r="F520" s="25">
        <v>858.8</v>
      </c>
      <c r="G520" s="25">
        <v>924.07</v>
      </c>
      <c r="H520" s="23">
        <v>501737</v>
      </c>
      <c r="I520" s="23">
        <v>45382557349</v>
      </c>
      <c r="J520" s="24" t="s">
        <v>187</v>
      </c>
      <c r="K520" s="24" t="s">
        <v>14</v>
      </c>
      <c r="L520" s="24" t="s">
        <v>15</v>
      </c>
      <c r="M520" s="7" t="str">
        <f t="shared" si="7"/>
        <v>453******49</v>
      </c>
    </row>
    <row r="521" spans="1:13" x14ac:dyDescent="0.2">
      <c r="A521" s="23">
        <v>29401265</v>
      </c>
      <c r="B521" s="24" t="s">
        <v>12</v>
      </c>
      <c r="C521" s="24">
        <v>2024</v>
      </c>
      <c r="D521" s="24" t="s">
        <v>735</v>
      </c>
      <c r="E521" s="24">
        <v>9884224</v>
      </c>
      <c r="F521" s="25">
        <v>858.8</v>
      </c>
      <c r="G521" s="25">
        <v>902.17</v>
      </c>
      <c r="H521" s="23">
        <v>501737</v>
      </c>
      <c r="I521" s="23">
        <v>45382557349</v>
      </c>
      <c r="J521" s="24" t="s">
        <v>187</v>
      </c>
      <c r="K521" s="24" t="s">
        <v>14</v>
      </c>
      <c r="L521" s="24" t="s">
        <v>15</v>
      </c>
      <c r="M521" s="7" t="str">
        <f t="shared" si="7"/>
        <v>453******49</v>
      </c>
    </row>
    <row r="522" spans="1:13" x14ac:dyDescent="0.2">
      <c r="A522" s="23">
        <v>29401266</v>
      </c>
      <c r="B522" s="24" t="s">
        <v>12</v>
      </c>
      <c r="C522" s="24">
        <v>2024</v>
      </c>
      <c r="D522" s="24" t="s">
        <v>735</v>
      </c>
      <c r="E522" s="24">
        <v>9884224</v>
      </c>
      <c r="F522" s="25">
        <v>858.8</v>
      </c>
      <c r="G522" s="25">
        <v>881.13</v>
      </c>
      <c r="H522" s="23">
        <v>501737</v>
      </c>
      <c r="I522" s="23">
        <v>45382557349</v>
      </c>
      <c r="J522" s="24" t="s">
        <v>187</v>
      </c>
      <c r="K522" s="24" t="s">
        <v>14</v>
      </c>
      <c r="L522" s="24" t="s">
        <v>15</v>
      </c>
      <c r="M522" s="7" t="str">
        <f t="shared" si="7"/>
        <v>453******49</v>
      </c>
    </row>
    <row r="523" spans="1:13" x14ac:dyDescent="0.2">
      <c r="A523" s="23">
        <v>33505675</v>
      </c>
      <c r="B523" s="24" t="s">
        <v>17</v>
      </c>
      <c r="C523" s="24">
        <v>2024</v>
      </c>
      <c r="D523" s="24" t="s">
        <v>736</v>
      </c>
      <c r="E523" s="24">
        <v>9884225</v>
      </c>
      <c r="F523" s="25">
        <v>6000</v>
      </c>
      <c r="G523" s="25">
        <v>6216.6</v>
      </c>
      <c r="H523" s="23">
        <v>9013899487</v>
      </c>
      <c r="I523" s="23">
        <v>191</v>
      </c>
      <c r="J523" s="24" t="s">
        <v>168</v>
      </c>
      <c r="K523" s="24" t="s">
        <v>14</v>
      </c>
      <c r="L523" s="24" t="s">
        <v>15</v>
      </c>
      <c r="M523" s="7" t="str">
        <f t="shared" si="7"/>
        <v>191******91</v>
      </c>
    </row>
    <row r="524" spans="1:13" x14ac:dyDescent="0.2">
      <c r="A524" s="23">
        <v>27314976</v>
      </c>
      <c r="B524" s="24" t="s">
        <v>12</v>
      </c>
      <c r="C524" s="24">
        <v>2024</v>
      </c>
      <c r="D524" s="24" t="s">
        <v>737</v>
      </c>
      <c r="E524" s="24">
        <v>9884228</v>
      </c>
      <c r="F524" s="25">
        <v>439.15</v>
      </c>
      <c r="G524" s="25">
        <v>459.35</v>
      </c>
      <c r="H524" s="23">
        <v>501771</v>
      </c>
      <c r="I524" s="23">
        <v>251577287</v>
      </c>
      <c r="J524" s="24" t="s">
        <v>235</v>
      </c>
      <c r="K524" s="24" t="s">
        <v>14</v>
      </c>
      <c r="L524" s="24" t="s">
        <v>15</v>
      </c>
      <c r="M524" s="7" t="str">
        <f t="shared" si="7"/>
        <v>251******87</v>
      </c>
    </row>
    <row r="525" spans="1:13" x14ac:dyDescent="0.2">
      <c r="A525" s="23">
        <v>27314975</v>
      </c>
      <c r="B525" s="24" t="s">
        <v>12</v>
      </c>
      <c r="C525" s="24">
        <v>2024</v>
      </c>
      <c r="D525" s="24" t="s">
        <v>737</v>
      </c>
      <c r="E525" s="24">
        <v>9884228</v>
      </c>
      <c r="F525" s="25">
        <v>439.15</v>
      </c>
      <c r="G525" s="25">
        <v>470.33</v>
      </c>
      <c r="H525" s="23">
        <v>501771</v>
      </c>
      <c r="I525" s="23">
        <v>251577287</v>
      </c>
      <c r="J525" s="24" t="s">
        <v>235</v>
      </c>
      <c r="K525" s="24" t="s">
        <v>14</v>
      </c>
      <c r="L525" s="24" t="s">
        <v>15</v>
      </c>
      <c r="M525" s="7" t="str">
        <f t="shared" si="7"/>
        <v>251******87</v>
      </c>
    </row>
    <row r="526" spans="1:13" x14ac:dyDescent="0.2">
      <c r="A526" s="23">
        <v>27314977</v>
      </c>
      <c r="B526" s="24" t="s">
        <v>12</v>
      </c>
      <c r="C526" s="24">
        <v>2024</v>
      </c>
      <c r="D526" s="24" t="s">
        <v>737</v>
      </c>
      <c r="E526" s="24">
        <v>9884228</v>
      </c>
      <c r="F526" s="25">
        <v>439.15</v>
      </c>
      <c r="G526" s="25">
        <v>448.37</v>
      </c>
      <c r="H526" s="23">
        <v>501771</v>
      </c>
      <c r="I526" s="23">
        <v>251577287</v>
      </c>
      <c r="J526" s="24" t="s">
        <v>235</v>
      </c>
      <c r="K526" s="24" t="s">
        <v>14</v>
      </c>
      <c r="L526" s="24" t="s">
        <v>15</v>
      </c>
      <c r="M526" s="7" t="str">
        <f t="shared" si="7"/>
        <v>251******87</v>
      </c>
    </row>
    <row r="527" spans="1:13" x14ac:dyDescent="0.2">
      <c r="A527" s="23">
        <v>27372867</v>
      </c>
      <c r="B527" s="24" t="s">
        <v>12</v>
      </c>
      <c r="C527" s="24">
        <v>2024</v>
      </c>
      <c r="D527" s="24" t="s">
        <v>738</v>
      </c>
      <c r="E527" s="24">
        <v>9884237</v>
      </c>
      <c r="F527" s="25">
        <v>229.93</v>
      </c>
      <c r="G527" s="25">
        <v>248.56</v>
      </c>
      <c r="H527" s="23">
        <v>167424408347</v>
      </c>
      <c r="I527" s="23">
        <v>29245923215</v>
      </c>
      <c r="J527" s="24" t="s">
        <v>240</v>
      </c>
      <c r="K527" s="24" t="s">
        <v>14</v>
      </c>
      <c r="L527" s="24" t="s">
        <v>15</v>
      </c>
      <c r="M527" s="7" t="str">
        <f t="shared" si="7"/>
        <v>292******15</v>
      </c>
    </row>
    <row r="528" spans="1:13" x14ac:dyDescent="0.2">
      <c r="A528" s="23">
        <v>27372869</v>
      </c>
      <c r="B528" s="24" t="s">
        <v>12</v>
      </c>
      <c r="C528" s="24">
        <v>2024</v>
      </c>
      <c r="D528" s="24" t="s">
        <v>738</v>
      </c>
      <c r="E528" s="24">
        <v>9884237</v>
      </c>
      <c r="F528" s="25">
        <v>229.93</v>
      </c>
      <c r="G528" s="25">
        <v>237.06</v>
      </c>
      <c r="H528" s="23">
        <v>167424408347</v>
      </c>
      <c r="I528" s="23">
        <v>29245923215</v>
      </c>
      <c r="J528" s="24" t="s">
        <v>240</v>
      </c>
      <c r="K528" s="24" t="s">
        <v>14</v>
      </c>
      <c r="L528" s="24" t="s">
        <v>15</v>
      </c>
      <c r="M528" s="7" t="str">
        <f t="shared" si="7"/>
        <v>292******15</v>
      </c>
    </row>
    <row r="529" spans="1:13" x14ac:dyDescent="0.2">
      <c r="A529" s="23">
        <v>27372868</v>
      </c>
      <c r="B529" s="24" t="s">
        <v>12</v>
      </c>
      <c r="C529" s="24">
        <v>2024</v>
      </c>
      <c r="D529" s="24" t="s">
        <v>738</v>
      </c>
      <c r="E529" s="24">
        <v>9884237</v>
      </c>
      <c r="F529" s="25">
        <v>229.93</v>
      </c>
      <c r="G529" s="25">
        <v>242.69</v>
      </c>
      <c r="H529" s="23">
        <v>167424408347</v>
      </c>
      <c r="I529" s="23">
        <v>29245923215</v>
      </c>
      <c r="J529" s="24" t="s">
        <v>240</v>
      </c>
      <c r="K529" s="24" t="s">
        <v>14</v>
      </c>
      <c r="L529" s="24" t="s">
        <v>15</v>
      </c>
      <c r="M529" s="7" t="str">
        <f t="shared" si="7"/>
        <v>292******15</v>
      </c>
    </row>
    <row r="530" spans="1:13" x14ac:dyDescent="0.2">
      <c r="A530" s="23">
        <v>29370363</v>
      </c>
      <c r="B530" s="24" t="s">
        <v>12</v>
      </c>
      <c r="C530" s="24">
        <v>2024</v>
      </c>
      <c r="D530" s="24" t="s">
        <v>739</v>
      </c>
      <c r="E530" s="24">
        <v>9884267</v>
      </c>
      <c r="F530" s="25">
        <v>240.5</v>
      </c>
      <c r="G530" s="25">
        <v>247.35</v>
      </c>
      <c r="H530" s="23">
        <v>112180</v>
      </c>
      <c r="I530" s="23">
        <v>60616865287</v>
      </c>
      <c r="J530" s="24" t="s">
        <v>344</v>
      </c>
      <c r="K530" s="24" t="s">
        <v>14</v>
      </c>
      <c r="L530" s="24" t="s">
        <v>15</v>
      </c>
      <c r="M530" s="7" t="str">
        <f t="shared" si="7"/>
        <v>606******87</v>
      </c>
    </row>
    <row r="531" spans="1:13" x14ac:dyDescent="0.2">
      <c r="A531" s="23">
        <v>29370361</v>
      </c>
      <c r="B531" s="24" t="s">
        <v>12</v>
      </c>
      <c r="C531" s="24">
        <v>2024</v>
      </c>
      <c r="D531" s="24" t="s">
        <v>739</v>
      </c>
      <c r="E531" s="24">
        <v>9884267</v>
      </c>
      <c r="F531" s="25">
        <v>240.5</v>
      </c>
      <c r="G531" s="25">
        <v>259.38</v>
      </c>
      <c r="H531" s="23">
        <v>112180</v>
      </c>
      <c r="I531" s="23">
        <v>60616865287</v>
      </c>
      <c r="J531" s="24" t="s">
        <v>344</v>
      </c>
      <c r="K531" s="24" t="s">
        <v>14</v>
      </c>
      <c r="L531" s="24" t="s">
        <v>15</v>
      </c>
      <c r="M531" s="7" t="str">
        <f t="shared" si="7"/>
        <v>606******87</v>
      </c>
    </row>
    <row r="532" spans="1:13" x14ac:dyDescent="0.2">
      <c r="A532" s="23">
        <v>29370362</v>
      </c>
      <c r="B532" s="24" t="s">
        <v>12</v>
      </c>
      <c r="C532" s="24">
        <v>2024</v>
      </c>
      <c r="D532" s="24" t="s">
        <v>739</v>
      </c>
      <c r="E532" s="24">
        <v>9884267</v>
      </c>
      <c r="F532" s="25">
        <v>240.5</v>
      </c>
      <c r="G532" s="25">
        <v>253.25</v>
      </c>
      <c r="H532" s="23">
        <v>112180</v>
      </c>
      <c r="I532" s="23">
        <v>60616865287</v>
      </c>
      <c r="J532" s="24" t="s">
        <v>344</v>
      </c>
      <c r="K532" s="24" t="s">
        <v>14</v>
      </c>
      <c r="L532" s="24" t="s">
        <v>15</v>
      </c>
      <c r="M532" s="7" t="str">
        <f t="shared" ref="M532:M595" si="8">IF((LEN(I532)&gt;=12),I532,(_xlfn.CONCAT(LEFT(I532,3),REPT("*",6),RIGHT(I532,2))))</f>
        <v>606******87</v>
      </c>
    </row>
    <row r="533" spans="1:13" x14ac:dyDescent="0.2">
      <c r="A533" s="23">
        <v>29403067</v>
      </c>
      <c r="B533" s="24" t="s">
        <v>12</v>
      </c>
      <c r="C533" s="24">
        <v>2024</v>
      </c>
      <c r="D533" s="24" t="s">
        <v>740</v>
      </c>
      <c r="E533" s="24">
        <v>9884270</v>
      </c>
      <c r="F533" s="25">
        <v>478.37</v>
      </c>
      <c r="G533" s="25">
        <v>503.72</v>
      </c>
      <c r="H533" s="23">
        <v>501453</v>
      </c>
      <c r="I533" s="23">
        <v>32995555291</v>
      </c>
      <c r="J533" s="24" t="s">
        <v>60</v>
      </c>
      <c r="K533" s="24" t="s">
        <v>14</v>
      </c>
      <c r="L533" s="24" t="s">
        <v>15</v>
      </c>
      <c r="M533" s="7" t="str">
        <f t="shared" si="8"/>
        <v>329******91</v>
      </c>
    </row>
    <row r="534" spans="1:13" x14ac:dyDescent="0.2">
      <c r="A534" s="23">
        <v>29403066</v>
      </c>
      <c r="B534" s="24" t="s">
        <v>12</v>
      </c>
      <c r="C534" s="24">
        <v>2024</v>
      </c>
      <c r="D534" s="24" t="s">
        <v>740</v>
      </c>
      <c r="E534" s="24">
        <v>9884270</v>
      </c>
      <c r="F534" s="25">
        <v>478.37</v>
      </c>
      <c r="G534" s="25">
        <v>515.91999999999996</v>
      </c>
      <c r="H534" s="23">
        <v>501453</v>
      </c>
      <c r="I534" s="23">
        <v>32995555291</v>
      </c>
      <c r="J534" s="24" t="s">
        <v>60</v>
      </c>
      <c r="K534" s="24" t="s">
        <v>14</v>
      </c>
      <c r="L534" s="24" t="s">
        <v>15</v>
      </c>
      <c r="M534" s="7" t="str">
        <f t="shared" si="8"/>
        <v>329******91</v>
      </c>
    </row>
    <row r="535" spans="1:13" x14ac:dyDescent="0.2">
      <c r="A535" s="23">
        <v>29403068</v>
      </c>
      <c r="B535" s="24" t="s">
        <v>12</v>
      </c>
      <c r="C535" s="24">
        <v>2024</v>
      </c>
      <c r="D535" s="24" t="s">
        <v>740</v>
      </c>
      <c r="E535" s="24">
        <v>9884270</v>
      </c>
      <c r="F535" s="25">
        <v>478.37</v>
      </c>
      <c r="G535" s="25">
        <v>492.01</v>
      </c>
      <c r="H535" s="23">
        <v>501453</v>
      </c>
      <c r="I535" s="23">
        <v>32995555291</v>
      </c>
      <c r="J535" s="24" t="s">
        <v>60</v>
      </c>
      <c r="K535" s="24" t="s">
        <v>14</v>
      </c>
      <c r="L535" s="24" t="s">
        <v>15</v>
      </c>
      <c r="M535" s="7" t="str">
        <f t="shared" si="8"/>
        <v>329******91</v>
      </c>
    </row>
    <row r="536" spans="1:13" x14ac:dyDescent="0.2">
      <c r="A536" s="23">
        <v>30464748</v>
      </c>
      <c r="B536" s="24" t="s">
        <v>12</v>
      </c>
      <c r="C536" s="24">
        <v>2024</v>
      </c>
      <c r="D536" s="24" t="s">
        <v>741</v>
      </c>
      <c r="E536" s="24">
        <v>9884271</v>
      </c>
      <c r="F536" s="25">
        <v>2471.48</v>
      </c>
      <c r="G536" s="25">
        <v>2529.56</v>
      </c>
      <c r="H536" s="23">
        <v>167424411358</v>
      </c>
      <c r="I536" s="23">
        <v>5322805000175</v>
      </c>
      <c r="J536" s="24" t="s">
        <v>305</v>
      </c>
      <c r="K536" s="24" t="s">
        <v>14</v>
      </c>
      <c r="L536" s="24" t="s">
        <v>15</v>
      </c>
      <c r="M536" s="7">
        <f t="shared" si="8"/>
        <v>5322805000175</v>
      </c>
    </row>
    <row r="537" spans="1:13" x14ac:dyDescent="0.2">
      <c r="A537" s="23">
        <v>30464747</v>
      </c>
      <c r="B537" s="24" t="s">
        <v>12</v>
      </c>
      <c r="C537" s="24">
        <v>2024</v>
      </c>
      <c r="D537" s="24" t="s">
        <v>741</v>
      </c>
      <c r="E537" s="24">
        <v>9884271</v>
      </c>
      <c r="F537" s="25">
        <v>2471.48</v>
      </c>
      <c r="G537" s="25">
        <v>2590.11</v>
      </c>
      <c r="H537" s="23">
        <v>167424411358</v>
      </c>
      <c r="I537" s="23">
        <v>5322805000175</v>
      </c>
      <c r="J537" s="24" t="s">
        <v>305</v>
      </c>
      <c r="K537" s="24" t="s">
        <v>14</v>
      </c>
      <c r="L537" s="24" t="s">
        <v>15</v>
      </c>
      <c r="M537" s="7">
        <f t="shared" si="8"/>
        <v>5322805000175</v>
      </c>
    </row>
    <row r="538" spans="1:13" x14ac:dyDescent="0.2">
      <c r="A538" s="23">
        <v>27308950</v>
      </c>
      <c r="B538" s="24" t="s">
        <v>12</v>
      </c>
      <c r="C538" s="24">
        <v>2024</v>
      </c>
      <c r="D538" s="24" t="s">
        <v>742</v>
      </c>
      <c r="E538" s="24">
        <v>9884282</v>
      </c>
      <c r="F538" s="25">
        <v>770.23</v>
      </c>
      <c r="G538" s="25">
        <v>824.92</v>
      </c>
      <c r="H538" s="23">
        <v>65702</v>
      </c>
      <c r="I538" s="23">
        <v>727346000196</v>
      </c>
      <c r="J538" s="24" t="s">
        <v>105</v>
      </c>
      <c r="K538" s="24" t="s">
        <v>14</v>
      </c>
      <c r="L538" s="24" t="s">
        <v>15</v>
      </c>
      <c r="M538" s="7">
        <f t="shared" si="8"/>
        <v>727346000196</v>
      </c>
    </row>
    <row r="539" spans="1:13" x14ac:dyDescent="0.2">
      <c r="A539" s="23">
        <v>27308952</v>
      </c>
      <c r="B539" s="24" t="s">
        <v>12</v>
      </c>
      <c r="C539" s="24">
        <v>2024</v>
      </c>
      <c r="D539" s="24" t="s">
        <v>742</v>
      </c>
      <c r="E539" s="24">
        <v>9884282</v>
      </c>
      <c r="F539" s="25">
        <v>770.22</v>
      </c>
      <c r="G539" s="25">
        <v>786.39</v>
      </c>
      <c r="H539" s="23">
        <v>65702</v>
      </c>
      <c r="I539" s="23">
        <v>727346000196</v>
      </c>
      <c r="J539" s="24" t="s">
        <v>105</v>
      </c>
      <c r="K539" s="24" t="s">
        <v>14</v>
      </c>
      <c r="L539" s="24" t="s">
        <v>15</v>
      </c>
      <c r="M539" s="7">
        <f t="shared" si="8"/>
        <v>727346000196</v>
      </c>
    </row>
    <row r="540" spans="1:13" x14ac:dyDescent="0.2">
      <c r="A540" s="23">
        <v>27308951</v>
      </c>
      <c r="B540" s="24" t="s">
        <v>12</v>
      </c>
      <c r="C540" s="24">
        <v>2024</v>
      </c>
      <c r="D540" s="24" t="s">
        <v>742</v>
      </c>
      <c r="E540" s="24">
        <v>9884282</v>
      </c>
      <c r="F540" s="25">
        <v>770.23</v>
      </c>
      <c r="G540" s="25">
        <v>805.66</v>
      </c>
      <c r="H540" s="23">
        <v>65702</v>
      </c>
      <c r="I540" s="23">
        <v>727346000196</v>
      </c>
      <c r="J540" s="24" t="s">
        <v>105</v>
      </c>
      <c r="K540" s="24" t="s">
        <v>14</v>
      </c>
      <c r="L540" s="24" t="s">
        <v>15</v>
      </c>
      <c r="M540" s="7">
        <f t="shared" si="8"/>
        <v>727346000196</v>
      </c>
    </row>
    <row r="541" spans="1:13" x14ac:dyDescent="0.2">
      <c r="A541" s="23">
        <v>27337387</v>
      </c>
      <c r="B541" s="24" t="s">
        <v>12</v>
      </c>
      <c r="C541" s="24">
        <v>2024</v>
      </c>
      <c r="D541" s="24" t="s">
        <v>743</v>
      </c>
      <c r="E541" s="24">
        <v>9884300</v>
      </c>
      <c r="F541" s="25">
        <v>136.86000000000001</v>
      </c>
      <c r="G541" s="25">
        <v>147.87</v>
      </c>
      <c r="H541" s="23">
        <v>167424412371</v>
      </c>
      <c r="I541" s="23">
        <v>1993188240</v>
      </c>
      <c r="J541" s="24" t="s">
        <v>29</v>
      </c>
      <c r="K541" s="24" t="s">
        <v>14</v>
      </c>
      <c r="L541" s="24" t="s">
        <v>15</v>
      </c>
      <c r="M541" s="7" t="str">
        <f t="shared" si="8"/>
        <v>199******40</v>
      </c>
    </row>
    <row r="542" spans="1:13" x14ac:dyDescent="0.2">
      <c r="A542" s="23">
        <v>27337388</v>
      </c>
      <c r="B542" s="24" t="s">
        <v>12</v>
      </c>
      <c r="C542" s="24">
        <v>2024</v>
      </c>
      <c r="D542" s="24" t="s">
        <v>743</v>
      </c>
      <c r="E542" s="24">
        <v>9884300</v>
      </c>
      <c r="F542" s="25">
        <v>136.86000000000001</v>
      </c>
      <c r="G542" s="25">
        <v>144.38999999999999</v>
      </c>
      <c r="H542" s="23">
        <v>167424412371</v>
      </c>
      <c r="I542" s="23">
        <v>1993188240</v>
      </c>
      <c r="J542" s="24" t="s">
        <v>29</v>
      </c>
      <c r="K542" s="24" t="s">
        <v>14</v>
      </c>
      <c r="L542" s="24" t="s">
        <v>15</v>
      </c>
      <c r="M542" s="7" t="str">
        <f t="shared" si="8"/>
        <v>199******40</v>
      </c>
    </row>
    <row r="543" spans="1:13" x14ac:dyDescent="0.2">
      <c r="A543" s="23">
        <v>27337389</v>
      </c>
      <c r="B543" s="24" t="s">
        <v>12</v>
      </c>
      <c r="C543" s="24">
        <v>2024</v>
      </c>
      <c r="D543" s="24" t="s">
        <v>743</v>
      </c>
      <c r="E543" s="24">
        <v>9884300</v>
      </c>
      <c r="F543" s="25">
        <v>136.86000000000001</v>
      </c>
      <c r="G543" s="25">
        <v>141.04</v>
      </c>
      <c r="H543" s="23">
        <v>167424412371</v>
      </c>
      <c r="I543" s="23">
        <v>1993188240</v>
      </c>
      <c r="J543" s="24" t="s">
        <v>29</v>
      </c>
      <c r="K543" s="24" t="s">
        <v>14</v>
      </c>
      <c r="L543" s="24" t="s">
        <v>15</v>
      </c>
      <c r="M543" s="7" t="str">
        <f t="shared" si="8"/>
        <v>199******40</v>
      </c>
    </row>
    <row r="544" spans="1:13" x14ac:dyDescent="0.2">
      <c r="A544" s="23">
        <v>29352361</v>
      </c>
      <c r="B544" s="24" t="s">
        <v>12</v>
      </c>
      <c r="C544" s="24">
        <v>2024</v>
      </c>
      <c r="D544" s="24" t="s">
        <v>744</v>
      </c>
      <c r="E544" s="24">
        <v>9884318</v>
      </c>
      <c r="F544" s="25">
        <v>157.57</v>
      </c>
      <c r="G544" s="25">
        <v>169.94</v>
      </c>
      <c r="H544" s="23">
        <v>167424420769</v>
      </c>
      <c r="I544" s="23">
        <v>26793059220</v>
      </c>
      <c r="J544" s="24" t="s">
        <v>260</v>
      </c>
      <c r="K544" s="24" t="s">
        <v>14</v>
      </c>
      <c r="L544" s="24" t="s">
        <v>15</v>
      </c>
      <c r="M544" s="7" t="str">
        <f t="shared" si="8"/>
        <v>267******20</v>
      </c>
    </row>
    <row r="545" spans="1:13" x14ac:dyDescent="0.2">
      <c r="A545" s="23">
        <v>29352362</v>
      </c>
      <c r="B545" s="24" t="s">
        <v>12</v>
      </c>
      <c r="C545" s="24">
        <v>2024</v>
      </c>
      <c r="D545" s="24" t="s">
        <v>744</v>
      </c>
      <c r="E545" s="24">
        <v>9884318</v>
      </c>
      <c r="F545" s="25">
        <v>157.57</v>
      </c>
      <c r="G545" s="25">
        <v>165.92</v>
      </c>
      <c r="H545" s="23">
        <v>167424420769</v>
      </c>
      <c r="I545" s="23">
        <v>26793059220</v>
      </c>
      <c r="J545" s="24" t="s">
        <v>260</v>
      </c>
      <c r="K545" s="24" t="s">
        <v>14</v>
      </c>
      <c r="L545" s="24" t="s">
        <v>15</v>
      </c>
      <c r="M545" s="7" t="str">
        <f t="shared" si="8"/>
        <v>267******20</v>
      </c>
    </row>
    <row r="546" spans="1:13" x14ac:dyDescent="0.2">
      <c r="A546" s="23">
        <v>29352363</v>
      </c>
      <c r="B546" s="24" t="s">
        <v>12</v>
      </c>
      <c r="C546" s="24">
        <v>2024</v>
      </c>
      <c r="D546" s="24" t="s">
        <v>744</v>
      </c>
      <c r="E546" s="24">
        <v>9884318</v>
      </c>
      <c r="F546" s="25">
        <v>157.57</v>
      </c>
      <c r="G546" s="25">
        <v>162.06</v>
      </c>
      <c r="H546" s="23">
        <v>167424420769</v>
      </c>
      <c r="I546" s="23">
        <v>26793059220</v>
      </c>
      <c r="J546" s="24" t="s">
        <v>260</v>
      </c>
      <c r="K546" s="24" t="s">
        <v>14</v>
      </c>
      <c r="L546" s="24" t="s">
        <v>15</v>
      </c>
      <c r="M546" s="7" t="str">
        <f t="shared" si="8"/>
        <v>267******20</v>
      </c>
    </row>
    <row r="547" spans="1:13" x14ac:dyDescent="0.2">
      <c r="A547" s="23">
        <v>31609421</v>
      </c>
      <c r="B547" s="24" t="s">
        <v>12</v>
      </c>
      <c r="C547" s="24">
        <v>2024</v>
      </c>
      <c r="D547" s="24" t="s">
        <v>745</v>
      </c>
      <c r="E547" s="24">
        <v>9884335</v>
      </c>
      <c r="F547" s="25">
        <v>1013.8</v>
      </c>
      <c r="G547" s="25">
        <v>1060.94</v>
      </c>
      <c r="H547" s="23">
        <v>167424401767</v>
      </c>
      <c r="I547" s="23">
        <v>19767154000131</v>
      </c>
      <c r="J547" s="24" t="s">
        <v>279</v>
      </c>
      <c r="K547" s="24" t="s">
        <v>14</v>
      </c>
      <c r="L547" s="24" t="s">
        <v>15</v>
      </c>
      <c r="M547" s="7">
        <f t="shared" si="8"/>
        <v>19767154000131</v>
      </c>
    </row>
    <row r="548" spans="1:13" x14ac:dyDescent="0.2">
      <c r="A548" s="23">
        <v>31609422</v>
      </c>
      <c r="B548" s="24" t="s">
        <v>12</v>
      </c>
      <c r="C548" s="24">
        <v>2024</v>
      </c>
      <c r="D548" s="24" t="s">
        <v>745</v>
      </c>
      <c r="E548" s="24">
        <v>9884335</v>
      </c>
      <c r="F548" s="25">
        <v>1013.8</v>
      </c>
      <c r="G548" s="25">
        <v>1035.0899999999999</v>
      </c>
      <c r="H548" s="23">
        <v>167424401767</v>
      </c>
      <c r="I548" s="23">
        <v>19767154000131</v>
      </c>
      <c r="J548" s="24" t="s">
        <v>279</v>
      </c>
      <c r="K548" s="24" t="s">
        <v>14</v>
      </c>
      <c r="L548" s="24" t="s">
        <v>15</v>
      </c>
      <c r="M548" s="7">
        <f t="shared" si="8"/>
        <v>19767154000131</v>
      </c>
    </row>
    <row r="549" spans="1:13" x14ac:dyDescent="0.2">
      <c r="A549" s="23">
        <v>31609473</v>
      </c>
      <c r="B549" s="24" t="s">
        <v>12</v>
      </c>
      <c r="C549" s="24">
        <v>2024</v>
      </c>
      <c r="D549" s="24" t="s">
        <v>746</v>
      </c>
      <c r="E549" s="24">
        <v>9884336</v>
      </c>
      <c r="F549" s="25">
        <v>1193.92</v>
      </c>
      <c r="G549" s="25">
        <v>1249.44</v>
      </c>
      <c r="H549" s="23">
        <v>167424401768</v>
      </c>
      <c r="I549" s="23">
        <v>19767154000131</v>
      </c>
      <c r="J549" s="24" t="s">
        <v>279</v>
      </c>
      <c r="K549" s="24" t="s">
        <v>14</v>
      </c>
      <c r="L549" s="24" t="s">
        <v>15</v>
      </c>
      <c r="M549" s="7">
        <f t="shared" si="8"/>
        <v>19767154000131</v>
      </c>
    </row>
    <row r="550" spans="1:13" x14ac:dyDescent="0.2">
      <c r="A550" s="23">
        <v>31609474</v>
      </c>
      <c r="B550" s="24" t="s">
        <v>12</v>
      </c>
      <c r="C550" s="24">
        <v>2024</v>
      </c>
      <c r="D550" s="24" t="s">
        <v>746</v>
      </c>
      <c r="E550" s="24">
        <v>9884336</v>
      </c>
      <c r="F550" s="25">
        <v>1193.92</v>
      </c>
      <c r="G550" s="25">
        <v>1218.99</v>
      </c>
      <c r="H550" s="23">
        <v>167424401768</v>
      </c>
      <c r="I550" s="23">
        <v>19767154000131</v>
      </c>
      <c r="J550" s="24" t="s">
        <v>279</v>
      </c>
      <c r="K550" s="24" t="s">
        <v>14</v>
      </c>
      <c r="L550" s="24" t="s">
        <v>15</v>
      </c>
      <c r="M550" s="7">
        <f t="shared" si="8"/>
        <v>19767154000131</v>
      </c>
    </row>
    <row r="551" spans="1:13" x14ac:dyDescent="0.2">
      <c r="A551" s="23">
        <v>27308676</v>
      </c>
      <c r="B551" s="24" t="s">
        <v>12</v>
      </c>
      <c r="C551" s="24">
        <v>2024</v>
      </c>
      <c r="D551" s="24" t="s">
        <v>747</v>
      </c>
      <c r="E551" s="24">
        <v>9884389</v>
      </c>
      <c r="F551" s="25">
        <v>84.24</v>
      </c>
      <c r="G551" s="25">
        <v>88.92</v>
      </c>
      <c r="H551" s="23">
        <v>14134</v>
      </c>
      <c r="I551" s="23">
        <v>83718079291</v>
      </c>
      <c r="J551" s="24" t="s">
        <v>110</v>
      </c>
      <c r="K551" s="24" t="s">
        <v>14</v>
      </c>
      <c r="L551" s="24" t="s">
        <v>15</v>
      </c>
      <c r="M551" s="7" t="str">
        <f t="shared" si="8"/>
        <v>837******91</v>
      </c>
    </row>
    <row r="552" spans="1:13" x14ac:dyDescent="0.2">
      <c r="A552" s="23">
        <v>27308677</v>
      </c>
      <c r="B552" s="24" t="s">
        <v>12</v>
      </c>
      <c r="C552" s="24">
        <v>2024</v>
      </c>
      <c r="D552" s="24" t="s">
        <v>747</v>
      </c>
      <c r="E552" s="24">
        <v>9884389</v>
      </c>
      <c r="F552" s="25">
        <v>84.24</v>
      </c>
      <c r="G552" s="25">
        <v>86.85</v>
      </c>
      <c r="H552" s="23">
        <v>14134</v>
      </c>
      <c r="I552" s="23">
        <v>83718079291</v>
      </c>
      <c r="J552" s="24" t="s">
        <v>110</v>
      </c>
      <c r="K552" s="24" t="s">
        <v>14</v>
      </c>
      <c r="L552" s="24" t="s">
        <v>15</v>
      </c>
      <c r="M552" s="7" t="str">
        <f t="shared" si="8"/>
        <v>837******91</v>
      </c>
    </row>
    <row r="553" spans="1:13" x14ac:dyDescent="0.2">
      <c r="A553" s="23">
        <v>27308675</v>
      </c>
      <c r="B553" s="24" t="s">
        <v>12</v>
      </c>
      <c r="C553" s="24">
        <v>2024</v>
      </c>
      <c r="D553" s="24" t="s">
        <v>747</v>
      </c>
      <c r="E553" s="24">
        <v>9884389</v>
      </c>
      <c r="F553" s="25">
        <v>84.24</v>
      </c>
      <c r="G553" s="25">
        <v>91.06</v>
      </c>
      <c r="H553" s="23">
        <v>14134</v>
      </c>
      <c r="I553" s="23">
        <v>83718079291</v>
      </c>
      <c r="J553" s="24" t="s">
        <v>110</v>
      </c>
      <c r="K553" s="24" t="s">
        <v>14</v>
      </c>
      <c r="L553" s="24" t="s">
        <v>15</v>
      </c>
      <c r="M553" s="7" t="str">
        <f t="shared" si="8"/>
        <v>837******91</v>
      </c>
    </row>
    <row r="554" spans="1:13" x14ac:dyDescent="0.2">
      <c r="A554" s="23">
        <v>30471206</v>
      </c>
      <c r="B554" s="24" t="s">
        <v>12</v>
      </c>
      <c r="C554" s="24">
        <v>2024</v>
      </c>
      <c r="D554" s="24" t="s">
        <v>748</v>
      </c>
      <c r="E554" s="24">
        <v>9884408</v>
      </c>
      <c r="F554" s="25">
        <v>2203.04</v>
      </c>
      <c r="G554" s="25">
        <v>2304.38</v>
      </c>
      <c r="H554" s="23">
        <v>110824</v>
      </c>
      <c r="I554" s="23">
        <v>14474151000196</v>
      </c>
      <c r="J554" s="24" t="s">
        <v>164</v>
      </c>
      <c r="K554" s="24" t="s">
        <v>14</v>
      </c>
      <c r="L554" s="24" t="s">
        <v>15</v>
      </c>
      <c r="M554" s="7">
        <f t="shared" si="8"/>
        <v>14474151000196</v>
      </c>
    </row>
    <row r="555" spans="1:13" x14ac:dyDescent="0.2">
      <c r="A555" s="23">
        <v>30471207</v>
      </c>
      <c r="B555" s="24" t="s">
        <v>12</v>
      </c>
      <c r="C555" s="24">
        <v>2024</v>
      </c>
      <c r="D555" s="24" t="s">
        <v>748</v>
      </c>
      <c r="E555" s="24">
        <v>9884408</v>
      </c>
      <c r="F555" s="25">
        <v>2203.04</v>
      </c>
      <c r="G555" s="25">
        <v>2249.3000000000002</v>
      </c>
      <c r="H555" s="23">
        <v>110824</v>
      </c>
      <c r="I555" s="23">
        <v>14474151000196</v>
      </c>
      <c r="J555" s="24" t="s">
        <v>164</v>
      </c>
      <c r="K555" s="24" t="s">
        <v>14</v>
      </c>
      <c r="L555" s="24" t="s">
        <v>15</v>
      </c>
      <c r="M555" s="7">
        <f t="shared" si="8"/>
        <v>14474151000196</v>
      </c>
    </row>
    <row r="556" spans="1:13" x14ac:dyDescent="0.2">
      <c r="A556" s="23">
        <v>30468266</v>
      </c>
      <c r="B556" s="24" t="s">
        <v>12</v>
      </c>
      <c r="C556" s="24">
        <v>2024</v>
      </c>
      <c r="D556" s="24" t="s">
        <v>749</v>
      </c>
      <c r="E556" s="24">
        <v>9884412</v>
      </c>
      <c r="F556" s="25">
        <v>1620.26</v>
      </c>
      <c r="G556" s="25">
        <v>1698.03</v>
      </c>
      <c r="H556" s="23">
        <v>92618</v>
      </c>
      <c r="I556" s="23">
        <v>3658309253</v>
      </c>
      <c r="J556" s="24" t="s">
        <v>87</v>
      </c>
      <c r="K556" s="24" t="s">
        <v>14</v>
      </c>
      <c r="L556" s="24" t="s">
        <v>15</v>
      </c>
      <c r="M556" s="7" t="str">
        <f t="shared" si="8"/>
        <v>365******53</v>
      </c>
    </row>
    <row r="557" spans="1:13" x14ac:dyDescent="0.2">
      <c r="A557" s="23">
        <v>30468267</v>
      </c>
      <c r="B557" s="24" t="s">
        <v>12</v>
      </c>
      <c r="C557" s="24">
        <v>2024</v>
      </c>
      <c r="D557" s="24" t="s">
        <v>749</v>
      </c>
      <c r="E557" s="24">
        <v>9884412</v>
      </c>
      <c r="F557" s="25">
        <v>1620.26</v>
      </c>
      <c r="G557" s="25">
        <v>1658.34</v>
      </c>
      <c r="H557" s="23">
        <v>92618</v>
      </c>
      <c r="I557" s="23">
        <v>3658309253</v>
      </c>
      <c r="J557" s="24" t="s">
        <v>87</v>
      </c>
      <c r="K557" s="24" t="s">
        <v>14</v>
      </c>
      <c r="L557" s="24" t="s">
        <v>15</v>
      </c>
      <c r="M557" s="7" t="str">
        <f t="shared" si="8"/>
        <v>365******53</v>
      </c>
    </row>
    <row r="558" spans="1:13" x14ac:dyDescent="0.2">
      <c r="A558" s="23">
        <v>26308719</v>
      </c>
      <c r="B558" s="24" t="s">
        <v>12</v>
      </c>
      <c r="C558" s="24">
        <v>2024</v>
      </c>
      <c r="D558" s="24" t="s">
        <v>750</v>
      </c>
      <c r="E558" s="24">
        <v>9884419</v>
      </c>
      <c r="F558" s="25">
        <v>1091.6099999999999</v>
      </c>
      <c r="G558" s="25">
        <v>1119.99</v>
      </c>
      <c r="H558" s="23">
        <v>44174</v>
      </c>
      <c r="I558" s="23">
        <v>4200572000175</v>
      </c>
      <c r="J558" s="24" t="s">
        <v>237</v>
      </c>
      <c r="K558" s="24" t="s">
        <v>14</v>
      </c>
      <c r="L558" s="24" t="s">
        <v>15</v>
      </c>
      <c r="M558" s="7">
        <f t="shared" si="8"/>
        <v>4200572000175</v>
      </c>
    </row>
    <row r="559" spans="1:13" x14ac:dyDescent="0.2">
      <c r="A559" s="23">
        <v>26308717</v>
      </c>
      <c r="B559" s="24" t="s">
        <v>12</v>
      </c>
      <c r="C559" s="24">
        <v>2024</v>
      </c>
      <c r="D559" s="24" t="s">
        <v>750</v>
      </c>
      <c r="E559" s="24">
        <v>9884419</v>
      </c>
      <c r="F559" s="25">
        <v>1091.6099999999999</v>
      </c>
      <c r="G559" s="25">
        <v>1174.57</v>
      </c>
      <c r="H559" s="23">
        <v>44174</v>
      </c>
      <c r="I559" s="23">
        <v>4200572000175</v>
      </c>
      <c r="J559" s="24" t="s">
        <v>237</v>
      </c>
      <c r="K559" s="24" t="s">
        <v>14</v>
      </c>
      <c r="L559" s="24" t="s">
        <v>15</v>
      </c>
      <c r="M559" s="7">
        <f t="shared" si="8"/>
        <v>4200572000175</v>
      </c>
    </row>
    <row r="560" spans="1:13" x14ac:dyDescent="0.2">
      <c r="A560" s="23">
        <v>26308718</v>
      </c>
      <c r="B560" s="24" t="s">
        <v>12</v>
      </c>
      <c r="C560" s="24">
        <v>2024</v>
      </c>
      <c r="D560" s="24" t="s">
        <v>750</v>
      </c>
      <c r="E560" s="24">
        <v>9884419</v>
      </c>
      <c r="F560" s="25">
        <v>1091.6099999999999</v>
      </c>
      <c r="G560" s="25">
        <v>1146.74</v>
      </c>
      <c r="H560" s="23">
        <v>44174</v>
      </c>
      <c r="I560" s="23">
        <v>4200572000175</v>
      </c>
      <c r="J560" s="24" t="s">
        <v>237</v>
      </c>
      <c r="K560" s="24" t="s">
        <v>14</v>
      </c>
      <c r="L560" s="24" t="s">
        <v>15</v>
      </c>
      <c r="M560" s="7">
        <f t="shared" si="8"/>
        <v>4200572000175</v>
      </c>
    </row>
    <row r="561" spans="1:13" x14ac:dyDescent="0.2">
      <c r="A561" s="23">
        <v>26329278</v>
      </c>
      <c r="B561" s="24" t="s">
        <v>12</v>
      </c>
      <c r="C561" s="24">
        <v>2024</v>
      </c>
      <c r="D561" s="24" t="s">
        <v>751</v>
      </c>
      <c r="E561" s="24">
        <v>9884444</v>
      </c>
      <c r="F561" s="25">
        <v>103.64</v>
      </c>
      <c r="G561" s="25">
        <v>106.85</v>
      </c>
      <c r="H561" s="23">
        <v>7975</v>
      </c>
      <c r="I561" s="23">
        <v>0</v>
      </c>
      <c r="J561" s="24" t="s">
        <v>13</v>
      </c>
      <c r="K561" s="24" t="s">
        <v>14</v>
      </c>
      <c r="L561" s="24" t="s">
        <v>15</v>
      </c>
      <c r="M561" s="7" t="str">
        <f t="shared" si="8"/>
        <v>0******0</v>
      </c>
    </row>
    <row r="562" spans="1:13" x14ac:dyDescent="0.2">
      <c r="A562" s="23">
        <v>26329277</v>
      </c>
      <c r="B562" s="24" t="s">
        <v>12</v>
      </c>
      <c r="C562" s="24">
        <v>2024</v>
      </c>
      <c r="D562" s="24" t="s">
        <v>751</v>
      </c>
      <c r="E562" s="24">
        <v>9884444</v>
      </c>
      <c r="F562" s="25">
        <v>103.64</v>
      </c>
      <c r="G562" s="25">
        <v>109.39</v>
      </c>
      <c r="H562" s="23">
        <v>7975</v>
      </c>
      <c r="I562" s="23">
        <v>0</v>
      </c>
      <c r="J562" s="24" t="s">
        <v>13</v>
      </c>
      <c r="K562" s="24" t="s">
        <v>14</v>
      </c>
      <c r="L562" s="24" t="s">
        <v>15</v>
      </c>
      <c r="M562" s="7" t="str">
        <f t="shared" si="8"/>
        <v>0******0</v>
      </c>
    </row>
    <row r="563" spans="1:13" x14ac:dyDescent="0.2">
      <c r="A563" s="23">
        <v>26329276</v>
      </c>
      <c r="B563" s="24" t="s">
        <v>12</v>
      </c>
      <c r="C563" s="24">
        <v>2024</v>
      </c>
      <c r="D563" s="24" t="s">
        <v>751</v>
      </c>
      <c r="E563" s="24">
        <v>9884444</v>
      </c>
      <c r="F563" s="25">
        <v>103.64</v>
      </c>
      <c r="G563" s="25">
        <v>112.04</v>
      </c>
      <c r="H563" s="23">
        <v>7975</v>
      </c>
      <c r="I563" s="23">
        <v>0</v>
      </c>
      <c r="J563" s="24" t="s">
        <v>13</v>
      </c>
      <c r="K563" s="24" t="s">
        <v>14</v>
      </c>
      <c r="L563" s="24" t="s">
        <v>15</v>
      </c>
      <c r="M563" s="7" t="str">
        <f t="shared" si="8"/>
        <v>0******0</v>
      </c>
    </row>
    <row r="564" spans="1:13" x14ac:dyDescent="0.2">
      <c r="A564" s="23">
        <v>26296562</v>
      </c>
      <c r="B564" s="24" t="s">
        <v>12</v>
      </c>
      <c r="C564" s="24">
        <v>2024</v>
      </c>
      <c r="D564" s="24" t="s">
        <v>752</v>
      </c>
      <c r="E564" s="24">
        <v>9884467</v>
      </c>
      <c r="F564" s="25">
        <v>55.94</v>
      </c>
      <c r="G564" s="25">
        <v>57.14</v>
      </c>
      <c r="H564" s="23">
        <v>30115</v>
      </c>
      <c r="I564" s="23">
        <v>0</v>
      </c>
      <c r="J564" s="24" t="s">
        <v>13</v>
      </c>
      <c r="K564" s="24" t="s">
        <v>14</v>
      </c>
      <c r="L564" s="24" t="s">
        <v>15</v>
      </c>
      <c r="M564" s="7" t="str">
        <f t="shared" si="8"/>
        <v>0******0</v>
      </c>
    </row>
    <row r="565" spans="1:13" x14ac:dyDescent="0.2">
      <c r="A565" s="23">
        <v>26296561</v>
      </c>
      <c r="B565" s="24" t="s">
        <v>12</v>
      </c>
      <c r="C565" s="24">
        <v>2024</v>
      </c>
      <c r="D565" s="24" t="s">
        <v>752</v>
      </c>
      <c r="E565" s="24">
        <v>9884467</v>
      </c>
      <c r="F565" s="25">
        <v>55.94</v>
      </c>
      <c r="G565" s="25">
        <v>58.52</v>
      </c>
      <c r="H565" s="23">
        <v>30115</v>
      </c>
      <c r="I565" s="23">
        <v>0</v>
      </c>
      <c r="J565" s="24" t="s">
        <v>13</v>
      </c>
      <c r="K565" s="24" t="s">
        <v>14</v>
      </c>
      <c r="L565" s="24" t="s">
        <v>15</v>
      </c>
      <c r="M565" s="7" t="str">
        <f t="shared" si="8"/>
        <v>0******0</v>
      </c>
    </row>
    <row r="566" spans="1:13" x14ac:dyDescent="0.2">
      <c r="A566" s="23">
        <v>26296560</v>
      </c>
      <c r="B566" s="24" t="s">
        <v>12</v>
      </c>
      <c r="C566" s="24">
        <v>2024</v>
      </c>
      <c r="D566" s="24" t="s">
        <v>752</v>
      </c>
      <c r="E566" s="24">
        <v>9884467</v>
      </c>
      <c r="F566" s="25">
        <v>55.95</v>
      </c>
      <c r="G566" s="25">
        <v>59.95</v>
      </c>
      <c r="H566" s="23">
        <v>30115</v>
      </c>
      <c r="I566" s="23">
        <v>0</v>
      </c>
      <c r="J566" s="24" t="s">
        <v>13</v>
      </c>
      <c r="K566" s="24" t="s">
        <v>14</v>
      </c>
      <c r="L566" s="24" t="s">
        <v>15</v>
      </c>
      <c r="M566" s="7" t="str">
        <f t="shared" si="8"/>
        <v>0******0</v>
      </c>
    </row>
    <row r="567" spans="1:13" x14ac:dyDescent="0.2">
      <c r="A567" s="23">
        <v>33371177</v>
      </c>
      <c r="B567" s="24" t="s">
        <v>17</v>
      </c>
      <c r="C567" s="24">
        <v>2024</v>
      </c>
      <c r="D567" s="24" t="s">
        <v>753</v>
      </c>
      <c r="E567" s="24">
        <v>9884545</v>
      </c>
      <c r="F567" s="25">
        <v>3800.0324000000001</v>
      </c>
      <c r="G567" s="25">
        <v>3937.21</v>
      </c>
      <c r="H567" s="23">
        <v>9013904386</v>
      </c>
      <c r="I567" s="23">
        <v>42287790268</v>
      </c>
      <c r="J567" s="24" t="s">
        <v>162</v>
      </c>
      <c r="K567" s="24" t="s">
        <v>14</v>
      </c>
      <c r="L567" s="24" t="s">
        <v>15</v>
      </c>
      <c r="M567" s="7" t="str">
        <f t="shared" si="8"/>
        <v>422******68</v>
      </c>
    </row>
    <row r="568" spans="1:13" x14ac:dyDescent="0.2">
      <c r="A568" s="23">
        <v>33482596</v>
      </c>
      <c r="B568" s="24" t="s">
        <v>17</v>
      </c>
      <c r="C568" s="24">
        <v>2024</v>
      </c>
      <c r="D568" s="24" t="s">
        <v>754</v>
      </c>
      <c r="E568" s="24">
        <v>9884546</v>
      </c>
      <c r="F568" s="25">
        <v>3545.3063999999999</v>
      </c>
      <c r="G568" s="25">
        <v>3673.29</v>
      </c>
      <c r="H568" s="23">
        <v>23045</v>
      </c>
      <c r="I568" s="23">
        <v>26826569272</v>
      </c>
      <c r="J568" s="24" t="s">
        <v>207</v>
      </c>
      <c r="K568" s="24" t="s">
        <v>14</v>
      </c>
      <c r="L568" s="24" t="s">
        <v>15</v>
      </c>
      <c r="M568" s="7" t="str">
        <f t="shared" si="8"/>
        <v>268******72</v>
      </c>
    </row>
    <row r="569" spans="1:13" x14ac:dyDescent="0.2">
      <c r="A569" s="23">
        <v>33287456</v>
      </c>
      <c r="B569" s="24" t="s">
        <v>17</v>
      </c>
      <c r="C569" s="24">
        <v>2024</v>
      </c>
      <c r="D569" s="24" t="s">
        <v>755</v>
      </c>
      <c r="E569" s="24">
        <v>9884547</v>
      </c>
      <c r="F569" s="25">
        <v>3633.7361999999998</v>
      </c>
      <c r="G569" s="25">
        <v>3854.68</v>
      </c>
      <c r="H569" s="23">
        <v>167424435123</v>
      </c>
      <c r="I569" s="23">
        <v>43152813287</v>
      </c>
      <c r="J569" s="24" t="s">
        <v>195</v>
      </c>
      <c r="K569" s="24" t="s">
        <v>14</v>
      </c>
      <c r="L569" s="24" t="s">
        <v>15</v>
      </c>
      <c r="M569" s="7" t="str">
        <f t="shared" si="8"/>
        <v>431******87</v>
      </c>
    </row>
    <row r="570" spans="1:13" x14ac:dyDescent="0.2">
      <c r="A570" s="23">
        <v>33321788</v>
      </c>
      <c r="B570" s="24" t="s">
        <v>17</v>
      </c>
      <c r="C570" s="24">
        <v>2024</v>
      </c>
      <c r="D570" s="24" t="s">
        <v>756</v>
      </c>
      <c r="E570" s="24">
        <v>9884548</v>
      </c>
      <c r="F570" s="25">
        <v>3200</v>
      </c>
      <c r="G570" s="25">
        <v>3394.56</v>
      </c>
      <c r="H570" s="23">
        <v>502318</v>
      </c>
      <c r="I570" s="23">
        <v>39480895315</v>
      </c>
      <c r="J570" s="24" t="s">
        <v>96</v>
      </c>
      <c r="K570" s="24" t="s">
        <v>14</v>
      </c>
      <c r="L570" s="24" t="s">
        <v>15</v>
      </c>
      <c r="M570" s="7" t="str">
        <f t="shared" si="8"/>
        <v>394******15</v>
      </c>
    </row>
    <row r="571" spans="1:13" x14ac:dyDescent="0.2">
      <c r="A571" s="23">
        <v>33351913</v>
      </c>
      <c r="B571" s="24" t="s">
        <v>17</v>
      </c>
      <c r="C571" s="24">
        <v>2024</v>
      </c>
      <c r="D571" s="24" t="s">
        <v>757</v>
      </c>
      <c r="E571" s="24">
        <v>9884549</v>
      </c>
      <c r="F571" s="25">
        <v>2476.8969999999999</v>
      </c>
      <c r="G571" s="25">
        <v>2627.5</v>
      </c>
      <c r="H571" s="23">
        <v>167424406657</v>
      </c>
      <c r="I571" s="23">
        <v>65749979253</v>
      </c>
      <c r="J571" s="24" t="s">
        <v>137</v>
      </c>
      <c r="K571" s="24" t="s">
        <v>14</v>
      </c>
      <c r="L571" s="24" t="s">
        <v>15</v>
      </c>
      <c r="M571" s="7" t="str">
        <f t="shared" si="8"/>
        <v>657******53</v>
      </c>
    </row>
    <row r="572" spans="1:13" x14ac:dyDescent="0.2">
      <c r="A572" s="23">
        <v>33452726</v>
      </c>
      <c r="B572" s="24" t="s">
        <v>17</v>
      </c>
      <c r="C572" s="24">
        <v>2024</v>
      </c>
      <c r="D572" s="24" t="s">
        <v>758</v>
      </c>
      <c r="E572" s="24">
        <v>9884554</v>
      </c>
      <c r="F572" s="25">
        <v>2480</v>
      </c>
      <c r="G572" s="25">
        <v>2569.5300000000002</v>
      </c>
      <c r="H572" s="23">
        <v>116291</v>
      </c>
      <c r="I572" s="23">
        <v>99534290220</v>
      </c>
      <c r="J572" s="24" t="s">
        <v>315</v>
      </c>
      <c r="K572" s="24" t="s">
        <v>74</v>
      </c>
      <c r="L572" s="24" t="s">
        <v>15</v>
      </c>
      <c r="M572" s="7" t="str">
        <f t="shared" si="8"/>
        <v>995******20</v>
      </c>
    </row>
    <row r="573" spans="1:13" x14ac:dyDescent="0.2">
      <c r="A573" s="23">
        <v>33489200</v>
      </c>
      <c r="B573" s="24" t="s">
        <v>17</v>
      </c>
      <c r="C573" s="24">
        <v>2024</v>
      </c>
      <c r="D573" s="24" t="s">
        <v>759</v>
      </c>
      <c r="E573" s="24">
        <v>9884556</v>
      </c>
      <c r="F573" s="25">
        <v>4027</v>
      </c>
      <c r="G573" s="25">
        <v>4172.37</v>
      </c>
      <c r="H573" s="23">
        <v>9013901492</v>
      </c>
      <c r="I573" s="23">
        <v>1004672292</v>
      </c>
      <c r="J573" s="24" t="s">
        <v>147</v>
      </c>
      <c r="K573" s="24" t="s">
        <v>14</v>
      </c>
      <c r="L573" s="24" t="s">
        <v>15</v>
      </c>
      <c r="M573" s="7" t="str">
        <f t="shared" si="8"/>
        <v>100******92</v>
      </c>
    </row>
    <row r="574" spans="1:13" x14ac:dyDescent="0.2">
      <c r="A574" s="23">
        <v>26326565</v>
      </c>
      <c r="B574" s="24" t="s">
        <v>12</v>
      </c>
      <c r="C574" s="24">
        <v>2024</v>
      </c>
      <c r="D574" s="24" t="s">
        <v>760</v>
      </c>
      <c r="E574" s="24">
        <v>9884560</v>
      </c>
      <c r="F574" s="25">
        <v>50.52</v>
      </c>
      <c r="G574" s="25">
        <v>53.33</v>
      </c>
      <c r="H574" s="23">
        <v>128303</v>
      </c>
      <c r="I574" s="23">
        <v>22774335272</v>
      </c>
      <c r="J574" s="24" t="s">
        <v>30</v>
      </c>
      <c r="K574" s="24" t="s">
        <v>14</v>
      </c>
      <c r="L574" s="24" t="s">
        <v>15</v>
      </c>
      <c r="M574" s="7" t="str">
        <f t="shared" si="8"/>
        <v>227******72</v>
      </c>
    </row>
    <row r="575" spans="1:13" x14ac:dyDescent="0.2">
      <c r="A575" s="23">
        <v>26326564</v>
      </c>
      <c r="B575" s="24" t="s">
        <v>12</v>
      </c>
      <c r="C575" s="24">
        <v>2024</v>
      </c>
      <c r="D575" s="24" t="s">
        <v>760</v>
      </c>
      <c r="E575" s="24">
        <v>9884560</v>
      </c>
      <c r="F575" s="25">
        <v>50.52</v>
      </c>
      <c r="G575" s="25">
        <v>54.61</v>
      </c>
      <c r="H575" s="23">
        <v>128303</v>
      </c>
      <c r="I575" s="23">
        <v>22774335272</v>
      </c>
      <c r="J575" s="24" t="s">
        <v>30</v>
      </c>
      <c r="K575" s="24" t="s">
        <v>14</v>
      </c>
      <c r="L575" s="24" t="s">
        <v>15</v>
      </c>
      <c r="M575" s="7" t="str">
        <f t="shared" si="8"/>
        <v>227******72</v>
      </c>
    </row>
    <row r="576" spans="1:13" x14ac:dyDescent="0.2">
      <c r="A576" s="23">
        <v>26326566</v>
      </c>
      <c r="B576" s="24" t="s">
        <v>12</v>
      </c>
      <c r="C576" s="24">
        <v>2024</v>
      </c>
      <c r="D576" s="24" t="s">
        <v>760</v>
      </c>
      <c r="E576" s="24">
        <v>9884560</v>
      </c>
      <c r="F576" s="25">
        <v>50.52</v>
      </c>
      <c r="G576" s="25">
        <v>52.09</v>
      </c>
      <c r="H576" s="23">
        <v>128303</v>
      </c>
      <c r="I576" s="23">
        <v>22774335272</v>
      </c>
      <c r="J576" s="24" t="s">
        <v>30</v>
      </c>
      <c r="K576" s="24" t="s">
        <v>14</v>
      </c>
      <c r="L576" s="24" t="s">
        <v>15</v>
      </c>
      <c r="M576" s="7" t="str">
        <f t="shared" si="8"/>
        <v>227******72</v>
      </c>
    </row>
    <row r="577" spans="1:13" x14ac:dyDescent="0.2">
      <c r="A577" s="23">
        <v>27312080</v>
      </c>
      <c r="B577" s="24" t="s">
        <v>12</v>
      </c>
      <c r="C577" s="24">
        <v>2024</v>
      </c>
      <c r="D577" s="24" t="s">
        <v>761</v>
      </c>
      <c r="E577" s="24">
        <v>9884569</v>
      </c>
      <c r="F577" s="25">
        <v>559.98</v>
      </c>
      <c r="G577" s="25">
        <v>603.94000000000005</v>
      </c>
      <c r="H577" s="23">
        <v>34645</v>
      </c>
      <c r="I577" s="23">
        <v>6109020249</v>
      </c>
      <c r="J577" s="24" t="s">
        <v>214</v>
      </c>
      <c r="K577" s="24" t="s">
        <v>14</v>
      </c>
      <c r="L577" s="24" t="s">
        <v>15</v>
      </c>
      <c r="M577" s="7" t="str">
        <f t="shared" si="8"/>
        <v>610******49</v>
      </c>
    </row>
    <row r="578" spans="1:13" x14ac:dyDescent="0.2">
      <c r="A578" s="23">
        <v>27312082</v>
      </c>
      <c r="B578" s="24" t="s">
        <v>12</v>
      </c>
      <c r="C578" s="24">
        <v>2024</v>
      </c>
      <c r="D578" s="24" t="s">
        <v>761</v>
      </c>
      <c r="E578" s="24">
        <v>9884569</v>
      </c>
      <c r="F578" s="25">
        <v>559.98</v>
      </c>
      <c r="G578" s="25">
        <v>575.94000000000005</v>
      </c>
      <c r="H578" s="23">
        <v>34645</v>
      </c>
      <c r="I578" s="23">
        <v>6109020249</v>
      </c>
      <c r="J578" s="24" t="s">
        <v>214</v>
      </c>
      <c r="K578" s="24" t="s">
        <v>14</v>
      </c>
      <c r="L578" s="24" t="s">
        <v>15</v>
      </c>
      <c r="M578" s="7" t="str">
        <f t="shared" si="8"/>
        <v>610******49</v>
      </c>
    </row>
    <row r="579" spans="1:13" x14ac:dyDescent="0.2">
      <c r="A579" s="23">
        <v>27312081</v>
      </c>
      <c r="B579" s="24" t="s">
        <v>12</v>
      </c>
      <c r="C579" s="24">
        <v>2024</v>
      </c>
      <c r="D579" s="24" t="s">
        <v>761</v>
      </c>
      <c r="E579" s="24">
        <v>9884569</v>
      </c>
      <c r="F579" s="25">
        <v>559.98</v>
      </c>
      <c r="G579" s="25">
        <v>589.66</v>
      </c>
      <c r="H579" s="23">
        <v>34645</v>
      </c>
      <c r="I579" s="23">
        <v>6109020249</v>
      </c>
      <c r="J579" s="24" t="s">
        <v>214</v>
      </c>
      <c r="K579" s="24" t="s">
        <v>14</v>
      </c>
      <c r="L579" s="24" t="s">
        <v>15</v>
      </c>
      <c r="M579" s="7" t="str">
        <f t="shared" si="8"/>
        <v>610******49</v>
      </c>
    </row>
    <row r="580" spans="1:13" x14ac:dyDescent="0.2">
      <c r="A580" s="23">
        <v>27330700</v>
      </c>
      <c r="B580" s="24" t="s">
        <v>12</v>
      </c>
      <c r="C580" s="24">
        <v>2024</v>
      </c>
      <c r="D580" s="24" t="s">
        <v>762</v>
      </c>
      <c r="E580" s="24">
        <v>9884573</v>
      </c>
      <c r="F580" s="25">
        <v>107.73</v>
      </c>
      <c r="G580" s="25">
        <v>115.92</v>
      </c>
      <c r="H580" s="23">
        <v>119110</v>
      </c>
      <c r="I580" s="23">
        <v>69542694253</v>
      </c>
      <c r="J580" s="24" t="s">
        <v>236</v>
      </c>
      <c r="K580" s="24" t="s">
        <v>14</v>
      </c>
      <c r="L580" s="24" t="s">
        <v>15</v>
      </c>
      <c r="M580" s="7" t="str">
        <f t="shared" si="8"/>
        <v>695******53</v>
      </c>
    </row>
    <row r="581" spans="1:13" x14ac:dyDescent="0.2">
      <c r="A581" s="23">
        <v>27330701</v>
      </c>
      <c r="B581" s="24" t="s">
        <v>12</v>
      </c>
      <c r="C581" s="24">
        <v>2024</v>
      </c>
      <c r="D581" s="24" t="s">
        <v>762</v>
      </c>
      <c r="E581" s="24">
        <v>9884573</v>
      </c>
      <c r="F581" s="25">
        <v>107.73</v>
      </c>
      <c r="G581" s="25">
        <v>113.17</v>
      </c>
      <c r="H581" s="23">
        <v>119110</v>
      </c>
      <c r="I581" s="23">
        <v>69542694253</v>
      </c>
      <c r="J581" s="24" t="s">
        <v>236</v>
      </c>
      <c r="K581" s="24" t="s">
        <v>14</v>
      </c>
      <c r="L581" s="24" t="s">
        <v>15</v>
      </c>
      <c r="M581" s="7" t="str">
        <f t="shared" si="8"/>
        <v>695******53</v>
      </c>
    </row>
    <row r="582" spans="1:13" x14ac:dyDescent="0.2">
      <c r="A582" s="23">
        <v>27330702</v>
      </c>
      <c r="B582" s="24" t="s">
        <v>12</v>
      </c>
      <c r="C582" s="24">
        <v>2024</v>
      </c>
      <c r="D582" s="24" t="s">
        <v>762</v>
      </c>
      <c r="E582" s="24">
        <v>9884573</v>
      </c>
      <c r="F582" s="25">
        <v>107.7</v>
      </c>
      <c r="G582" s="25">
        <v>110.5</v>
      </c>
      <c r="H582" s="23">
        <v>119110</v>
      </c>
      <c r="I582" s="23">
        <v>69542694253</v>
      </c>
      <c r="J582" s="24" t="s">
        <v>236</v>
      </c>
      <c r="K582" s="24" t="s">
        <v>14</v>
      </c>
      <c r="L582" s="24" t="s">
        <v>15</v>
      </c>
      <c r="M582" s="7" t="str">
        <f t="shared" si="8"/>
        <v>695******53</v>
      </c>
    </row>
    <row r="583" spans="1:13" x14ac:dyDescent="0.2">
      <c r="A583" s="23">
        <v>33456199</v>
      </c>
      <c r="B583" s="24" t="s">
        <v>17</v>
      </c>
      <c r="C583" s="24">
        <v>2024</v>
      </c>
      <c r="D583" s="24" t="s">
        <v>763</v>
      </c>
      <c r="E583" s="24">
        <v>9884596</v>
      </c>
      <c r="F583" s="25">
        <v>2432.0974000000001</v>
      </c>
      <c r="G583" s="25">
        <v>2519.9</v>
      </c>
      <c r="H583" s="23">
        <v>127886</v>
      </c>
      <c r="I583" s="23">
        <v>360305000104</v>
      </c>
      <c r="J583" s="24" t="s">
        <v>18</v>
      </c>
      <c r="K583" s="24" t="s">
        <v>14</v>
      </c>
      <c r="L583" s="24" t="s">
        <v>15</v>
      </c>
      <c r="M583" s="7">
        <f t="shared" si="8"/>
        <v>360305000104</v>
      </c>
    </row>
    <row r="584" spans="1:13" x14ac:dyDescent="0.2">
      <c r="A584" s="23">
        <v>33450997</v>
      </c>
      <c r="B584" s="24" t="s">
        <v>17</v>
      </c>
      <c r="C584" s="24">
        <v>2024</v>
      </c>
      <c r="D584" s="24" t="s">
        <v>764</v>
      </c>
      <c r="E584" s="24">
        <v>9884597</v>
      </c>
      <c r="F584" s="25">
        <v>2578.5322000000001</v>
      </c>
      <c r="G584" s="25">
        <v>2671.62</v>
      </c>
      <c r="H584" s="23">
        <v>136293</v>
      </c>
      <c r="I584" s="23">
        <v>360305000104</v>
      </c>
      <c r="J584" s="24" t="s">
        <v>18</v>
      </c>
      <c r="K584" s="24" t="s">
        <v>14</v>
      </c>
      <c r="L584" s="24" t="s">
        <v>15</v>
      </c>
      <c r="M584" s="7">
        <f t="shared" si="8"/>
        <v>360305000104</v>
      </c>
    </row>
    <row r="585" spans="1:13" x14ac:dyDescent="0.2">
      <c r="A585" s="23">
        <v>33344422</v>
      </c>
      <c r="B585" s="24" t="s">
        <v>17</v>
      </c>
      <c r="C585" s="24">
        <v>2024</v>
      </c>
      <c r="D585" s="24" t="s">
        <v>765</v>
      </c>
      <c r="E585" s="24">
        <v>9884598</v>
      </c>
      <c r="F585" s="25">
        <v>2063.3323999999998</v>
      </c>
      <c r="G585" s="25">
        <v>2188.7800000000002</v>
      </c>
      <c r="H585" s="23">
        <v>138740</v>
      </c>
      <c r="I585" s="23">
        <v>360305000104</v>
      </c>
      <c r="J585" s="24" t="s">
        <v>18</v>
      </c>
      <c r="K585" s="24" t="s">
        <v>14</v>
      </c>
      <c r="L585" s="24" t="s">
        <v>15</v>
      </c>
      <c r="M585" s="7">
        <f t="shared" si="8"/>
        <v>360305000104</v>
      </c>
    </row>
    <row r="586" spans="1:13" x14ac:dyDescent="0.2">
      <c r="A586" s="23">
        <v>33494446</v>
      </c>
      <c r="B586" s="24" t="s">
        <v>17</v>
      </c>
      <c r="C586" s="24">
        <v>2024</v>
      </c>
      <c r="D586" s="24" t="s">
        <v>766</v>
      </c>
      <c r="E586" s="24">
        <v>9884599</v>
      </c>
      <c r="F586" s="25">
        <v>2201.0695999999998</v>
      </c>
      <c r="G586" s="25">
        <v>2280.5300000000002</v>
      </c>
      <c r="H586" s="23">
        <v>901389405</v>
      </c>
      <c r="I586" s="23">
        <v>360305000104</v>
      </c>
      <c r="J586" s="24" t="s">
        <v>18</v>
      </c>
      <c r="K586" s="24" t="s">
        <v>14</v>
      </c>
      <c r="L586" s="24" t="s">
        <v>15</v>
      </c>
      <c r="M586" s="7">
        <f t="shared" si="8"/>
        <v>360305000104</v>
      </c>
    </row>
    <row r="587" spans="1:13" x14ac:dyDescent="0.2">
      <c r="A587" s="23">
        <v>33334071</v>
      </c>
      <c r="B587" s="24" t="s">
        <v>17</v>
      </c>
      <c r="C587" s="24">
        <v>2024</v>
      </c>
      <c r="D587" s="24" t="s">
        <v>767</v>
      </c>
      <c r="E587" s="24">
        <v>9884600</v>
      </c>
      <c r="F587" s="25">
        <v>4496.8836000000001</v>
      </c>
      <c r="G587" s="25">
        <v>4770.29</v>
      </c>
      <c r="H587" s="23">
        <v>901389611</v>
      </c>
      <c r="I587" s="23">
        <v>360305000104</v>
      </c>
      <c r="J587" s="24" t="s">
        <v>18</v>
      </c>
      <c r="K587" s="24" t="s">
        <v>14</v>
      </c>
      <c r="L587" s="24" t="s">
        <v>15</v>
      </c>
      <c r="M587" s="7">
        <f t="shared" si="8"/>
        <v>360305000104</v>
      </c>
    </row>
    <row r="588" spans="1:13" x14ac:dyDescent="0.2">
      <c r="A588" s="23">
        <v>33351682</v>
      </c>
      <c r="B588" s="24" t="s">
        <v>17</v>
      </c>
      <c r="C588" s="24">
        <v>2024</v>
      </c>
      <c r="D588" s="24" t="s">
        <v>768</v>
      </c>
      <c r="E588" s="24">
        <v>9884605</v>
      </c>
      <c r="F588" s="25">
        <v>2482.1776</v>
      </c>
      <c r="G588" s="25">
        <v>2633.1</v>
      </c>
      <c r="H588" s="23">
        <v>167424410783</v>
      </c>
      <c r="I588" s="23">
        <v>360305000104</v>
      </c>
      <c r="J588" s="24" t="s">
        <v>18</v>
      </c>
      <c r="K588" s="24" t="s">
        <v>14</v>
      </c>
      <c r="L588" s="24" t="s">
        <v>15</v>
      </c>
      <c r="M588" s="7">
        <f t="shared" si="8"/>
        <v>360305000104</v>
      </c>
    </row>
    <row r="589" spans="1:13" x14ac:dyDescent="0.2">
      <c r="A589" s="23">
        <v>27346942</v>
      </c>
      <c r="B589" s="24" t="s">
        <v>12</v>
      </c>
      <c r="C589" s="24">
        <v>2024</v>
      </c>
      <c r="D589" s="24" t="s">
        <v>769</v>
      </c>
      <c r="E589" s="24">
        <v>9884619</v>
      </c>
      <c r="F589" s="25">
        <v>100.62</v>
      </c>
      <c r="G589" s="25">
        <v>103.23</v>
      </c>
      <c r="H589" s="23">
        <v>8548</v>
      </c>
      <c r="I589" s="23">
        <v>6228368000198</v>
      </c>
      <c r="J589" s="24" t="s">
        <v>255</v>
      </c>
      <c r="K589" s="24" t="s">
        <v>14</v>
      </c>
      <c r="L589" s="24" t="s">
        <v>15</v>
      </c>
      <c r="M589" s="7">
        <f t="shared" si="8"/>
        <v>6228368000198</v>
      </c>
    </row>
    <row r="590" spans="1:13" x14ac:dyDescent="0.2">
      <c r="A590" s="23">
        <v>26296678</v>
      </c>
      <c r="B590" s="24" t="s">
        <v>12</v>
      </c>
      <c r="C590" s="24">
        <v>2024</v>
      </c>
      <c r="D590" s="24" t="s">
        <v>769</v>
      </c>
      <c r="E590" s="24">
        <v>9884619</v>
      </c>
      <c r="F590" s="25">
        <v>176.45</v>
      </c>
      <c r="G590" s="25">
        <v>190.74</v>
      </c>
      <c r="H590" s="23">
        <v>8548</v>
      </c>
      <c r="I590" s="23">
        <v>6228368000198</v>
      </c>
      <c r="J590" s="24" t="s">
        <v>255</v>
      </c>
      <c r="K590" s="24" t="s">
        <v>14</v>
      </c>
      <c r="L590" s="24" t="s">
        <v>15</v>
      </c>
      <c r="M590" s="7">
        <f t="shared" si="8"/>
        <v>6228368000198</v>
      </c>
    </row>
    <row r="591" spans="1:13" x14ac:dyDescent="0.2">
      <c r="A591" s="23">
        <v>26296680</v>
      </c>
      <c r="B591" s="24" t="s">
        <v>12</v>
      </c>
      <c r="C591" s="24">
        <v>2024</v>
      </c>
      <c r="D591" s="24" t="s">
        <v>769</v>
      </c>
      <c r="E591" s="24">
        <v>9884619</v>
      </c>
      <c r="F591" s="25">
        <v>176.44</v>
      </c>
      <c r="G591" s="25">
        <v>181.91</v>
      </c>
      <c r="H591" s="23">
        <v>8548</v>
      </c>
      <c r="I591" s="23">
        <v>6228368000198</v>
      </c>
      <c r="J591" s="24" t="s">
        <v>255</v>
      </c>
      <c r="K591" s="24" t="s">
        <v>14</v>
      </c>
      <c r="L591" s="24" t="s">
        <v>15</v>
      </c>
      <c r="M591" s="7">
        <f t="shared" si="8"/>
        <v>6228368000198</v>
      </c>
    </row>
    <row r="592" spans="1:13" x14ac:dyDescent="0.2">
      <c r="A592" s="23">
        <v>27346941</v>
      </c>
      <c r="B592" s="24" t="s">
        <v>12</v>
      </c>
      <c r="C592" s="24">
        <v>2024</v>
      </c>
      <c r="D592" s="24" t="s">
        <v>769</v>
      </c>
      <c r="E592" s="24">
        <v>9884619</v>
      </c>
      <c r="F592" s="25">
        <v>100.62</v>
      </c>
      <c r="G592" s="25">
        <v>105.7</v>
      </c>
      <c r="H592" s="23">
        <v>8548</v>
      </c>
      <c r="I592" s="23">
        <v>6228368000198</v>
      </c>
      <c r="J592" s="24" t="s">
        <v>255</v>
      </c>
      <c r="K592" s="24" t="s">
        <v>14</v>
      </c>
      <c r="L592" s="24" t="s">
        <v>15</v>
      </c>
      <c r="M592" s="7">
        <f t="shared" si="8"/>
        <v>6228368000198</v>
      </c>
    </row>
    <row r="593" spans="1:13" x14ac:dyDescent="0.2">
      <c r="A593" s="23">
        <v>27346940</v>
      </c>
      <c r="B593" s="24" t="s">
        <v>12</v>
      </c>
      <c r="C593" s="24">
        <v>2024</v>
      </c>
      <c r="D593" s="24" t="s">
        <v>769</v>
      </c>
      <c r="E593" s="24">
        <v>9884619</v>
      </c>
      <c r="F593" s="25">
        <v>100.62</v>
      </c>
      <c r="G593" s="25">
        <v>108.26</v>
      </c>
      <c r="H593" s="23">
        <v>8548</v>
      </c>
      <c r="I593" s="23">
        <v>6228368000198</v>
      </c>
      <c r="J593" s="24" t="s">
        <v>255</v>
      </c>
      <c r="K593" s="24" t="s">
        <v>14</v>
      </c>
      <c r="L593" s="24" t="s">
        <v>15</v>
      </c>
      <c r="M593" s="7">
        <f t="shared" si="8"/>
        <v>6228368000198</v>
      </c>
    </row>
    <row r="594" spans="1:13" x14ac:dyDescent="0.2">
      <c r="A594" s="23">
        <v>26296679</v>
      </c>
      <c r="B594" s="24" t="s">
        <v>12</v>
      </c>
      <c r="C594" s="24">
        <v>2024</v>
      </c>
      <c r="D594" s="24" t="s">
        <v>769</v>
      </c>
      <c r="E594" s="24">
        <v>9884619</v>
      </c>
      <c r="F594" s="25">
        <v>176.44</v>
      </c>
      <c r="G594" s="25">
        <v>186.23</v>
      </c>
      <c r="H594" s="23">
        <v>8548</v>
      </c>
      <c r="I594" s="23">
        <v>6228368000198</v>
      </c>
      <c r="J594" s="24" t="s">
        <v>255</v>
      </c>
      <c r="K594" s="24" t="s">
        <v>14</v>
      </c>
      <c r="L594" s="24" t="s">
        <v>15</v>
      </c>
      <c r="M594" s="7">
        <f t="shared" si="8"/>
        <v>6228368000198</v>
      </c>
    </row>
    <row r="595" spans="1:13" x14ac:dyDescent="0.2">
      <c r="A595" s="23">
        <v>26296738</v>
      </c>
      <c r="B595" s="24" t="s">
        <v>12</v>
      </c>
      <c r="C595" s="24">
        <v>2024</v>
      </c>
      <c r="D595" s="24" t="s">
        <v>769</v>
      </c>
      <c r="E595" s="24">
        <v>9884619</v>
      </c>
      <c r="F595" s="25">
        <v>70.099999999999994</v>
      </c>
      <c r="G595" s="25">
        <v>75.77</v>
      </c>
      <c r="H595" s="23">
        <v>8548</v>
      </c>
      <c r="I595" s="23">
        <v>6228368000198</v>
      </c>
      <c r="J595" s="24" t="s">
        <v>255</v>
      </c>
      <c r="K595" s="24" t="s">
        <v>14</v>
      </c>
      <c r="L595" s="24" t="s">
        <v>15</v>
      </c>
      <c r="M595" s="7">
        <f t="shared" si="8"/>
        <v>6228368000198</v>
      </c>
    </row>
    <row r="596" spans="1:13" x14ac:dyDescent="0.2">
      <c r="A596" s="23">
        <v>26296739</v>
      </c>
      <c r="B596" s="24" t="s">
        <v>12</v>
      </c>
      <c r="C596" s="24">
        <v>2024</v>
      </c>
      <c r="D596" s="24" t="s">
        <v>769</v>
      </c>
      <c r="E596" s="24">
        <v>9884619</v>
      </c>
      <c r="F596" s="25">
        <v>70.099999999999994</v>
      </c>
      <c r="G596" s="25">
        <v>73.989999999999995</v>
      </c>
      <c r="H596" s="23">
        <v>8548</v>
      </c>
      <c r="I596" s="23">
        <v>6228368000198</v>
      </c>
      <c r="J596" s="24" t="s">
        <v>255</v>
      </c>
      <c r="K596" s="24" t="s">
        <v>14</v>
      </c>
      <c r="L596" s="24" t="s">
        <v>15</v>
      </c>
      <c r="M596" s="7">
        <f t="shared" ref="M596:M659" si="9">IF((LEN(I596)&gt;=12),I596,(_xlfn.CONCAT(LEFT(I596,3),REPT("*",6),RIGHT(I596,2))))</f>
        <v>6228368000198</v>
      </c>
    </row>
    <row r="597" spans="1:13" x14ac:dyDescent="0.2">
      <c r="A597" s="23">
        <v>26296740</v>
      </c>
      <c r="B597" s="24" t="s">
        <v>12</v>
      </c>
      <c r="C597" s="24">
        <v>2024</v>
      </c>
      <c r="D597" s="24" t="s">
        <v>769</v>
      </c>
      <c r="E597" s="24">
        <v>9884619</v>
      </c>
      <c r="F597" s="25">
        <v>70.099999999999994</v>
      </c>
      <c r="G597" s="25">
        <v>72.27</v>
      </c>
      <c r="H597" s="23">
        <v>8548</v>
      </c>
      <c r="I597" s="23">
        <v>6228368000198</v>
      </c>
      <c r="J597" s="24" t="s">
        <v>255</v>
      </c>
      <c r="K597" s="24" t="s">
        <v>14</v>
      </c>
      <c r="L597" s="24" t="s">
        <v>15</v>
      </c>
      <c r="M597" s="7">
        <f t="shared" si="9"/>
        <v>6228368000198</v>
      </c>
    </row>
    <row r="598" spans="1:13" x14ac:dyDescent="0.2">
      <c r="A598" s="23">
        <v>29383852</v>
      </c>
      <c r="B598" s="24" t="s">
        <v>12</v>
      </c>
      <c r="C598" s="24">
        <v>2024</v>
      </c>
      <c r="D598" s="24" t="s">
        <v>770</v>
      </c>
      <c r="E598" s="24">
        <v>9884681</v>
      </c>
      <c r="F598" s="25">
        <v>286.36</v>
      </c>
      <c r="G598" s="25">
        <v>295.24</v>
      </c>
      <c r="H598" s="23">
        <v>20851</v>
      </c>
      <c r="I598" s="23">
        <v>17181224204</v>
      </c>
      <c r="J598" s="24" t="s">
        <v>28</v>
      </c>
      <c r="K598" s="24" t="s">
        <v>14</v>
      </c>
      <c r="L598" s="24" t="s">
        <v>15</v>
      </c>
      <c r="M598" s="7" t="str">
        <f t="shared" si="9"/>
        <v>171******04</v>
      </c>
    </row>
    <row r="599" spans="1:13" x14ac:dyDescent="0.2">
      <c r="A599" s="23">
        <v>29383851</v>
      </c>
      <c r="B599" s="24" t="s">
        <v>12</v>
      </c>
      <c r="C599" s="24">
        <v>2024</v>
      </c>
      <c r="D599" s="24" t="s">
        <v>770</v>
      </c>
      <c r="E599" s="24">
        <v>9884681</v>
      </c>
      <c r="F599" s="25">
        <v>286.36</v>
      </c>
      <c r="G599" s="25">
        <v>302.25</v>
      </c>
      <c r="H599" s="23">
        <v>20851</v>
      </c>
      <c r="I599" s="23">
        <v>17181224204</v>
      </c>
      <c r="J599" s="24" t="s">
        <v>28</v>
      </c>
      <c r="K599" s="24" t="s">
        <v>14</v>
      </c>
      <c r="L599" s="24" t="s">
        <v>15</v>
      </c>
      <c r="M599" s="7" t="str">
        <f t="shared" si="9"/>
        <v>171******04</v>
      </c>
    </row>
    <row r="600" spans="1:13" x14ac:dyDescent="0.2">
      <c r="A600" s="23">
        <v>29383850</v>
      </c>
      <c r="B600" s="24" t="s">
        <v>12</v>
      </c>
      <c r="C600" s="24">
        <v>2024</v>
      </c>
      <c r="D600" s="24" t="s">
        <v>770</v>
      </c>
      <c r="E600" s="24">
        <v>9884681</v>
      </c>
      <c r="F600" s="25">
        <v>286.36</v>
      </c>
      <c r="G600" s="25">
        <v>309.55</v>
      </c>
      <c r="H600" s="23">
        <v>20851</v>
      </c>
      <c r="I600" s="23">
        <v>17181224204</v>
      </c>
      <c r="J600" s="24" t="s">
        <v>28</v>
      </c>
      <c r="K600" s="24" t="s">
        <v>14</v>
      </c>
      <c r="L600" s="24" t="s">
        <v>15</v>
      </c>
      <c r="M600" s="7" t="str">
        <f t="shared" si="9"/>
        <v>171******04</v>
      </c>
    </row>
    <row r="601" spans="1:13" x14ac:dyDescent="0.2">
      <c r="A601" s="23">
        <v>27308903</v>
      </c>
      <c r="B601" s="24" t="s">
        <v>12</v>
      </c>
      <c r="C601" s="24">
        <v>2024</v>
      </c>
      <c r="D601" s="24" t="s">
        <v>771</v>
      </c>
      <c r="E601" s="24">
        <v>9884705</v>
      </c>
      <c r="F601" s="25">
        <v>108.74</v>
      </c>
      <c r="G601" s="25">
        <v>112.11</v>
      </c>
      <c r="H601" s="23">
        <v>27958</v>
      </c>
      <c r="I601" s="23">
        <v>68995652268</v>
      </c>
      <c r="J601" s="24" t="s">
        <v>91</v>
      </c>
      <c r="K601" s="24" t="s">
        <v>14</v>
      </c>
      <c r="L601" s="24" t="s">
        <v>15</v>
      </c>
      <c r="M601" s="7" t="str">
        <f t="shared" si="9"/>
        <v>689******68</v>
      </c>
    </row>
    <row r="602" spans="1:13" x14ac:dyDescent="0.2">
      <c r="A602" s="23">
        <v>27308901</v>
      </c>
      <c r="B602" s="24" t="s">
        <v>12</v>
      </c>
      <c r="C602" s="24">
        <v>2024</v>
      </c>
      <c r="D602" s="24" t="s">
        <v>771</v>
      </c>
      <c r="E602" s="24">
        <v>9884705</v>
      </c>
      <c r="F602" s="25">
        <v>108.74</v>
      </c>
      <c r="G602" s="25">
        <v>117.55</v>
      </c>
      <c r="H602" s="23">
        <v>27958</v>
      </c>
      <c r="I602" s="23">
        <v>68995652268</v>
      </c>
      <c r="J602" s="24" t="s">
        <v>91</v>
      </c>
      <c r="K602" s="24" t="s">
        <v>14</v>
      </c>
      <c r="L602" s="24" t="s">
        <v>15</v>
      </c>
      <c r="M602" s="7" t="str">
        <f t="shared" si="9"/>
        <v>689******68</v>
      </c>
    </row>
    <row r="603" spans="1:13" x14ac:dyDescent="0.2">
      <c r="A603" s="23">
        <v>27308902</v>
      </c>
      <c r="B603" s="24" t="s">
        <v>12</v>
      </c>
      <c r="C603" s="24">
        <v>2024</v>
      </c>
      <c r="D603" s="24" t="s">
        <v>771</v>
      </c>
      <c r="E603" s="24">
        <v>9884705</v>
      </c>
      <c r="F603" s="25">
        <v>108.74</v>
      </c>
      <c r="G603" s="25">
        <v>114.77</v>
      </c>
      <c r="H603" s="23">
        <v>27958</v>
      </c>
      <c r="I603" s="23">
        <v>68995652268</v>
      </c>
      <c r="J603" s="24" t="s">
        <v>91</v>
      </c>
      <c r="K603" s="24" t="s">
        <v>14</v>
      </c>
      <c r="L603" s="24" t="s">
        <v>15</v>
      </c>
      <c r="M603" s="7" t="str">
        <f t="shared" si="9"/>
        <v>689******68</v>
      </c>
    </row>
    <row r="604" spans="1:13" x14ac:dyDescent="0.2">
      <c r="A604" s="23">
        <v>30468641</v>
      </c>
      <c r="B604" s="24" t="s">
        <v>12</v>
      </c>
      <c r="C604" s="24">
        <v>2024</v>
      </c>
      <c r="D604" s="24" t="s">
        <v>772</v>
      </c>
      <c r="E604" s="24">
        <v>9884708</v>
      </c>
      <c r="F604" s="25">
        <v>1186.68</v>
      </c>
      <c r="G604" s="25">
        <v>1241.27</v>
      </c>
      <c r="H604" s="23">
        <v>29685</v>
      </c>
      <c r="I604" s="23">
        <v>9145594000101</v>
      </c>
      <c r="J604" s="24" t="s">
        <v>21</v>
      </c>
      <c r="K604" s="24" t="s">
        <v>14</v>
      </c>
      <c r="L604" s="24" t="s">
        <v>15</v>
      </c>
      <c r="M604" s="7">
        <f t="shared" si="9"/>
        <v>9145594000101</v>
      </c>
    </row>
    <row r="605" spans="1:13" x14ac:dyDescent="0.2">
      <c r="A605" s="23">
        <v>30468642</v>
      </c>
      <c r="B605" s="24" t="s">
        <v>12</v>
      </c>
      <c r="C605" s="24">
        <v>2024</v>
      </c>
      <c r="D605" s="24" t="s">
        <v>772</v>
      </c>
      <c r="E605" s="24">
        <v>9884708</v>
      </c>
      <c r="F605" s="25">
        <v>1186.68</v>
      </c>
      <c r="G605" s="25">
        <v>1211.5999999999999</v>
      </c>
      <c r="H605" s="23">
        <v>29685</v>
      </c>
      <c r="I605" s="23">
        <v>9145594000101</v>
      </c>
      <c r="J605" s="24" t="s">
        <v>21</v>
      </c>
      <c r="K605" s="24" t="s">
        <v>14</v>
      </c>
      <c r="L605" s="24" t="s">
        <v>15</v>
      </c>
      <c r="M605" s="7">
        <f t="shared" si="9"/>
        <v>9145594000101</v>
      </c>
    </row>
    <row r="606" spans="1:13" x14ac:dyDescent="0.2">
      <c r="A606" s="23">
        <v>27323007</v>
      </c>
      <c r="B606" s="24" t="s">
        <v>12</v>
      </c>
      <c r="C606" s="24">
        <v>2024</v>
      </c>
      <c r="D606" s="24" t="s">
        <v>773</v>
      </c>
      <c r="E606" s="24">
        <v>9884712</v>
      </c>
      <c r="F606" s="25">
        <v>101.55</v>
      </c>
      <c r="G606" s="25">
        <v>107.19</v>
      </c>
      <c r="H606" s="23">
        <v>23267</v>
      </c>
      <c r="I606" s="23">
        <v>69160627204</v>
      </c>
      <c r="J606" s="24" t="s">
        <v>318</v>
      </c>
      <c r="K606" s="24" t="s">
        <v>14</v>
      </c>
      <c r="L606" s="24" t="s">
        <v>15</v>
      </c>
      <c r="M606" s="7" t="str">
        <f t="shared" si="9"/>
        <v>691******04</v>
      </c>
    </row>
    <row r="607" spans="1:13" x14ac:dyDescent="0.2">
      <c r="A607" s="23">
        <v>27323008</v>
      </c>
      <c r="B607" s="24" t="s">
        <v>12</v>
      </c>
      <c r="C607" s="24">
        <v>2024</v>
      </c>
      <c r="D607" s="24" t="s">
        <v>773</v>
      </c>
      <c r="E607" s="24">
        <v>9884712</v>
      </c>
      <c r="F607" s="25">
        <v>101.51</v>
      </c>
      <c r="G607" s="25">
        <v>104.66</v>
      </c>
      <c r="H607" s="23">
        <v>23267</v>
      </c>
      <c r="I607" s="23">
        <v>69160627204</v>
      </c>
      <c r="J607" s="24" t="s">
        <v>318</v>
      </c>
      <c r="K607" s="24" t="s">
        <v>14</v>
      </c>
      <c r="L607" s="24" t="s">
        <v>15</v>
      </c>
      <c r="M607" s="7" t="str">
        <f t="shared" si="9"/>
        <v>691******04</v>
      </c>
    </row>
    <row r="608" spans="1:13" x14ac:dyDescent="0.2">
      <c r="A608" s="23">
        <v>27323006</v>
      </c>
      <c r="B608" s="24" t="s">
        <v>12</v>
      </c>
      <c r="C608" s="24">
        <v>2024</v>
      </c>
      <c r="D608" s="24" t="s">
        <v>773</v>
      </c>
      <c r="E608" s="24">
        <v>9884712</v>
      </c>
      <c r="F608" s="25">
        <v>101.57</v>
      </c>
      <c r="G608" s="25">
        <v>109.79</v>
      </c>
      <c r="H608" s="23">
        <v>23267</v>
      </c>
      <c r="I608" s="23">
        <v>69160627204</v>
      </c>
      <c r="J608" s="24" t="s">
        <v>318</v>
      </c>
      <c r="K608" s="24" t="s">
        <v>14</v>
      </c>
      <c r="L608" s="24" t="s">
        <v>15</v>
      </c>
      <c r="M608" s="7" t="str">
        <f t="shared" si="9"/>
        <v>691******04</v>
      </c>
    </row>
    <row r="609" spans="1:13" x14ac:dyDescent="0.2">
      <c r="A609" s="23">
        <v>25330788</v>
      </c>
      <c r="B609" s="24" t="s">
        <v>12</v>
      </c>
      <c r="C609" s="24">
        <v>2024</v>
      </c>
      <c r="D609" s="24" t="s">
        <v>774</v>
      </c>
      <c r="E609" s="24">
        <v>9884733</v>
      </c>
      <c r="F609" s="25">
        <v>654</v>
      </c>
      <c r="G609" s="25">
        <v>684.08</v>
      </c>
      <c r="H609" s="23">
        <v>34823</v>
      </c>
      <c r="I609" s="23">
        <v>13595547268</v>
      </c>
      <c r="J609" s="24" t="s">
        <v>186</v>
      </c>
      <c r="K609" s="24" t="s">
        <v>14</v>
      </c>
      <c r="L609" s="24" t="s">
        <v>15</v>
      </c>
      <c r="M609" s="7" t="str">
        <f t="shared" si="9"/>
        <v>135******68</v>
      </c>
    </row>
    <row r="610" spans="1:13" x14ac:dyDescent="0.2">
      <c r="A610" s="23">
        <v>25330787</v>
      </c>
      <c r="B610" s="24" t="s">
        <v>12</v>
      </c>
      <c r="C610" s="24">
        <v>2024</v>
      </c>
      <c r="D610" s="24" t="s">
        <v>774</v>
      </c>
      <c r="E610" s="24">
        <v>9884733</v>
      </c>
      <c r="F610" s="25">
        <v>654</v>
      </c>
      <c r="G610" s="25">
        <v>700.43</v>
      </c>
      <c r="H610" s="23">
        <v>34823</v>
      </c>
      <c r="I610" s="23">
        <v>13595547268</v>
      </c>
      <c r="J610" s="24" t="s">
        <v>186</v>
      </c>
      <c r="K610" s="24" t="s">
        <v>14</v>
      </c>
      <c r="L610" s="24" t="s">
        <v>15</v>
      </c>
      <c r="M610" s="7" t="str">
        <f t="shared" si="9"/>
        <v>135******68</v>
      </c>
    </row>
    <row r="611" spans="1:13" x14ac:dyDescent="0.2">
      <c r="A611" s="23">
        <v>25330789</v>
      </c>
      <c r="B611" s="24" t="s">
        <v>12</v>
      </c>
      <c r="C611" s="24">
        <v>2024</v>
      </c>
      <c r="D611" s="24" t="s">
        <v>774</v>
      </c>
      <c r="E611" s="24">
        <v>9884733</v>
      </c>
      <c r="F611" s="25">
        <v>654</v>
      </c>
      <c r="G611" s="25">
        <v>667.73</v>
      </c>
      <c r="H611" s="23">
        <v>34823</v>
      </c>
      <c r="I611" s="23">
        <v>13595547268</v>
      </c>
      <c r="J611" s="24" t="s">
        <v>186</v>
      </c>
      <c r="K611" s="24" t="s">
        <v>14</v>
      </c>
      <c r="L611" s="24" t="s">
        <v>15</v>
      </c>
      <c r="M611" s="7" t="str">
        <f t="shared" si="9"/>
        <v>135******68</v>
      </c>
    </row>
    <row r="612" spans="1:13" x14ac:dyDescent="0.2">
      <c r="A612" s="23">
        <v>30474842</v>
      </c>
      <c r="B612" s="24" t="s">
        <v>12</v>
      </c>
      <c r="C612" s="24">
        <v>2024</v>
      </c>
      <c r="D612" s="24" t="s">
        <v>775</v>
      </c>
      <c r="E612" s="24">
        <v>9884738</v>
      </c>
      <c r="F612" s="25">
        <v>706.14</v>
      </c>
      <c r="G612" s="25">
        <v>724.5</v>
      </c>
      <c r="H612" s="23">
        <v>110475</v>
      </c>
      <c r="I612" s="23">
        <v>8566259220</v>
      </c>
      <c r="J612" s="24" t="s">
        <v>257</v>
      </c>
      <c r="K612" s="24" t="s">
        <v>14</v>
      </c>
      <c r="L612" s="24" t="s">
        <v>15</v>
      </c>
      <c r="M612" s="7" t="str">
        <f t="shared" si="9"/>
        <v>856******20</v>
      </c>
    </row>
    <row r="613" spans="1:13" x14ac:dyDescent="0.2">
      <c r="A613" s="23">
        <v>30474840</v>
      </c>
      <c r="B613" s="24" t="s">
        <v>12</v>
      </c>
      <c r="C613" s="24">
        <v>2024</v>
      </c>
      <c r="D613" s="24" t="s">
        <v>775</v>
      </c>
      <c r="E613" s="24">
        <v>9884738</v>
      </c>
      <c r="F613" s="25">
        <v>706.14</v>
      </c>
      <c r="G613" s="25">
        <v>759.81</v>
      </c>
      <c r="H613" s="23">
        <v>110475</v>
      </c>
      <c r="I613" s="23">
        <v>8566259220</v>
      </c>
      <c r="J613" s="24" t="s">
        <v>257</v>
      </c>
      <c r="K613" s="24" t="s">
        <v>14</v>
      </c>
      <c r="L613" s="24" t="s">
        <v>15</v>
      </c>
      <c r="M613" s="7" t="str">
        <f t="shared" si="9"/>
        <v>856******20</v>
      </c>
    </row>
    <row r="614" spans="1:13" x14ac:dyDescent="0.2">
      <c r="A614" s="23">
        <v>30474841</v>
      </c>
      <c r="B614" s="24" t="s">
        <v>12</v>
      </c>
      <c r="C614" s="24">
        <v>2024</v>
      </c>
      <c r="D614" s="24" t="s">
        <v>775</v>
      </c>
      <c r="E614" s="24">
        <v>9884738</v>
      </c>
      <c r="F614" s="25">
        <v>706.14</v>
      </c>
      <c r="G614" s="25">
        <v>741.8</v>
      </c>
      <c r="H614" s="23">
        <v>110475</v>
      </c>
      <c r="I614" s="23">
        <v>8566259220</v>
      </c>
      <c r="J614" s="24" t="s">
        <v>257</v>
      </c>
      <c r="K614" s="24" t="s">
        <v>14</v>
      </c>
      <c r="L614" s="24" t="s">
        <v>15</v>
      </c>
      <c r="M614" s="7" t="str">
        <f t="shared" si="9"/>
        <v>856******20</v>
      </c>
    </row>
    <row r="615" spans="1:13" x14ac:dyDescent="0.2">
      <c r="A615" s="23">
        <v>27319917</v>
      </c>
      <c r="B615" s="24" t="s">
        <v>12</v>
      </c>
      <c r="C615" s="24">
        <v>2024</v>
      </c>
      <c r="D615" s="24" t="s">
        <v>776</v>
      </c>
      <c r="E615" s="24">
        <v>9884772</v>
      </c>
      <c r="F615" s="25">
        <v>117.61</v>
      </c>
      <c r="G615" s="25">
        <v>123.2</v>
      </c>
      <c r="H615" s="23">
        <v>80704</v>
      </c>
      <c r="I615" s="23">
        <v>96900792804</v>
      </c>
      <c r="J615" s="24" t="s">
        <v>114</v>
      </c>
      <c r="K615" s="24" t="s">
        <v>14</v>
      </c>
      <c r="L615" s="24" t="s">
        <v>15</v>
      </c>
      <c r="M615" s="7" t="str">
        <f t="shared" si="9"/>
        <v>969******04</v>
      </c>
    </row>
    <row r="616" spans="1:13" x14ac:dyDescent="0.2">
      <c r="A616" s="23">
        <v>27319918</v>
      </c>
      <c r="B616" s="24" t="s">
        <v>12</v>
      </c>
      <c r="C616" s="24">
        <v>2024</v>
      </c>
      <c r="D616" s="24" t="s">
        <v>776</v>
      </c>
      <c r="E616" s="24">
        <v>9884772</v>
      </c>
      <c r="F616" s="25">
        <v>117.41</v>
      </c>
      <c r="G616" s="25">
        <v>120.11</v>
      </c>
      <c r="H616" s="23">
        <v>80704</v>
      </c>
      <c r="I616" s="23">
        <v>96900792804</v>
      </c>
      <c r="J616" s="24" t="s">
        <v>114</v>
      </c>
      <c r="K616" s="24" t="s">
        <v>14</v>
      </c>
      <c r="L616" s="24" t="s">
        <v>15</v>
      </c>
      <c r="M616" s="7" t="str">
        <f t="shared" si="9"/>
        <v>969******04</v>
      </c>
    </row>
    <row r="617" spans="1:13" x14ac:dyDescent="0.2">
      <c r="A617" s="23">
        <v>27319916</v>
      </c>
      <c r="B617" s="24" t="s">
        <v>12</v>
      </c>
      <c r="C617" s="24">
        <v>2024</v>
      </c>
      <c r="D617" s="24" t="s">
        <v>776</v>
      </c>
      <c r="E617" s="24">
        <v>9884772</v>
      </c>
      <c r="F617" s="25">
        <v>117.65</v>
      </c>
      <c r="G617" s="25">
        <v>126.24</v>
      </c>
      <c r="H617" s="23">
        <v>80704</v>
      </c>
      <c r="I617" s="23">
        <v>96900792804</v>
      </c>
      <c r="J617" s="24" t="s">
        <v>114</v>
      </c>
      <c r="K617" s="24" t="s">
        <v>14</v>
      </c>
      <c r="L617" s="24" t="s">
        <v>15</v>
      </c>
      <c r="M617" s="7" t="str">
        <f t="shared" si="9"/>
        <v>969******04</v>
      </c>
    </row>
    <row r="618" spans="1:13" x14ac:dyDescent="0.2">
      <c r="A618" s="23">
        <v>30451399</v>
      </c>
      <c r="B618" s="24" t="s">
        <v>12</v>
      </c>
      <c r="C618" s="24">
        <v>2024</v>
      </c>
      <c r="D618" s="24" t="s">
        <v>777</v>
      </c>
      <c r="E618" s="24">
        <v>9884797</v>
      </c>
      <c r="F618" s="25">
        <v>1020.98</v>
      </c>
      <c r="G618" s="25">
        <v>1072.54</v>
      </c>
      <c r="H618" s="23">
        <v>93519</v>
      </c>
      <c r="I618" s="23">
        <v>1489600000128</v>
      </c>
      <c r="J618" s="24" t="s">
        <v>83</v>
      </c>
      <c r="K618" s="24" t="s">
        <v>14</v>
      </c>
      <c r="L618" s="24" t="s">
        <v>15</v>
      </c>
      <c r="M618" s="7">
        <f t="shared" si="9"/>
        <v>1489600000128</v>
      </c>
    </row>
    <row r="619" spans="1:13" x14ac:dyDescent="0.2">
      <c r="A619" s="23">
        <v>30451400</v>
      </c>
      <c r="B619" s="24" t="s">
        <v>12</v>
      </c>
      <c r="C619" s="24">
        <v>2024</v>
      </c>
      <c r="D619" s="24" t="s">
        <v>777</v>
      </c>
      <c r="E619" s="24">
        <v>9884797</v>
      </c>
      <c r="F619" s="25">
        <v>1020.98</v>
      </c>
      <c r="G619" s="25">
        <v>1047.53</v>
      </c>
      <c r="H619" s="23">
        <v>93519</v>
      </c>
      <c r="I619" s="23">
        <v>1489600000128</v>
      </c>
      <c r="J619" s="24" t="s">
        <v>83</v>
      </c>
      <c r="K619" s="24" t="s">
        <v>14</v>
      </c>
      <c r="L619" s="24" t="s">
        <v>15</v>
      </c>
      <c r="M619" s="7">
        <f t="shared" si="9"/>
        <v>1489600000128</v>
      </c>
    </row>
    <row r="620" spans="1:13" x14ac:dyDescent="0.2">
      <c r="A620" s="23">
        <v>27357771</v>
      </c>
      <c r="B620" s="24" t="s">
        <v>12</v>
      </c>
      <c r="C620" s="24">
        <v>2024</v>
      </c>
      <c r="D620" s="24" t="s">
        <v>778</v>
      </c>
      <c r="E620" s="24">
        <v>9884820</v>
      </c>
      <c r="F620" s="25">
        <v>113.07</v>
      </c>
      <c r="G620" s="25">
        <v>116.29</v>
      </c>
      <c r="H620" s="23">
        <v>102205</v>
      </c>
      <c r="I620" s="23">
        <v>42680280210</v>
      </c>
      <c r="J620" s="24" t="s">
        <v>184</v>
      </c>
      <c r="K620" s="24" t="s">
        <v>14</v>
      </c>
      <c r="L620" s="24" t="s">
        <v>15</v>
      </c>
      <c r="M620" s="7" t="str">
        <f t="shared" si="9"/>
        <v>426******10</v>
      </c>
    </row>
    <row r="621" spans="1:13" x14ac:dyDescent="0.2">
      <c r="A621" s="23">
        <v>27357769</v>
      </c>
      <c r="B621" s="24" t="s">
        <v>12</v>
      </c>
      <c r="C621" s="24">
        <v>2024</v>
      </c>
      <c r="D621" s="24" t="s">
        <v>778</v>
      </c>
      <c r="E621" s="24">
        <v>9884820</v>
      </c>
      <c r="F621" s="25">
        <v>113.07</v>
      </c>
      <c r="G621" s="25">
        <v>121.94</v>
      </c>
      <c r="H621" s="23">
        <v>102205</v>
      </c>
      <c r="I621" s="23">
        <v>42680280210</v>
      </c>
      <c r="J621" s="24" t="s">
        <v>184</v>
      </c>
      <c r="K621" s="24" t="s">
        <v>14</v>
      </c>
      <c r="L621" s="24" t="s">
        <v>15</v>
      </c>
      <c r="M621" s="7" t="str">
        <f t="shared" si="9"/>
        <v>426******10</v>
      </c>
    </row>
    <row r="622" spans="1:13" x14ac:dyDescent="0.2">
      <c r="A622" s="23">
        <v>27357770</v>
      </c>
      <c r="B622" s="24" t="s">
        <v>12</v>
      </c>
      <c r="C622" s="24">
        <v>2024</v>
      </c>
      <c r="D622" s="24" t="s">
        <v>778</v>
      </c>
      <c r="E622" s="24">
        <v>9884820</v>
      </c>
      <c r="F622" s="25">
        <v>113.07</v>
      </c>
      <c r="G622" s="25">
        <v>119.06</v>
      </c>
      <c r="H622" s="23">
        <v>102205</v>
      </c>
      <c r="I622" s="23">
        <v>42680280210</v>
      </c>
      <c r="J622" s="24" t="s">
        <v>184</v>
      </c>
      <c r="K622" s="24" t="s">
        <v>14</v>
      </c>
      <c r="L622" s="24" t="s">
        <v>15</v>
      </c>
      <c r="M622" s="7" t="str">
        <f t="shared" si="9"/>
        <v>426******10</v>
      </c>
    </row>
    <row r="623" spans="1:13" x14ac:dyDescent="0.2">
      <c r="A623" s="23">
        <v>29387945</v>
      </c>
      <c r="B623" s="24" t="s">
        <v>12</v>
      </c>
      <c r="C623" s="24">
        <v>2024</v>
      </c>
      <c r="D623" s="24" t="s">
        <v>779</v>
      </c>
      <c r="E623" s="24">
        <v>9884824</v>
      </c>
      <c r="F623" s="25">
        <v>314.76</v>
      </c>
      <c r="G623" s="25">
        <v>330.65</v>
      </c>
      <c r="H623" s="23">
        <v>69084</v>
      </c>
      <c r="I623" s="23">
        <v>4965345215</v>
      </c>
      <c r="J623" s="24" t="s">
        <v>253</v>
      </c>
      <c r="K623" s="24" t="s">
        <v>14</v>
      </c>
      <c r="L623" s="24" t="s">
        <v>15</v>
      </c>
      <c r="M623" s="7" t="str">
        <f t="shared" si="9"/>
        <v>496******15</v>
      </c>
    </row>
    <row r="624" spans="1:13" x14ac:dyDescent="0.2">
      <c r="A624" s="23">
        <v>29387944</v>
      </c>
      <c r="B624" s="24" t="s">
        <v>12</v>
      </c>
      <c r="C624" s="24">
        <v>2024</v>
      </c>
      <c r="D624" s="24" t="s">
        <v>779</v>
      </c>
      <c r="E624" s="24">
        <v>9884824</v>
      </c>
      <c r="F624" s="25">
        <v>314.76</v>
      </c>
      <c r="G624" s="25">
        <v>338.68</v>
      </c>
      <c r="H624" s="23">
        <v>69084</v>
      </c>
      <c r="I624" s="23">
        <v>4965345215</v>
      </c>
      <c r="J624" s="24" t="s">
        <v>253</v>
      </c>
      <c r="K624" s="24" t="s">
        <v>14</v>
      </c>
      <c r="L624" s="24" t="s">
        <v>15</v>
      </c>
      <c r="M624" s="7" t="str">
        <f t="shared" si="9"/>
        <v>496******15</v>
      </c>
    </row>
    <row r="625" spans="1:13" x14ac:dyDescent="0.2">
      <c r="A625" s="23">
        <v>29387946</v>
      </c>
      <c r="B625" s="24" t="s">
        <v>12</v>
      </c>
      <c r="C625" s="24">
        <v>2024</v>
      </c>
      <c r="D625" s="24" t="s">
        <v>779</v>
      </c>
      <c r="E625" s="24">
        <v>9884824</v>
      </c>
      <c r="F625" s="25">
        <v>314.76</v>
      </c>
      <c r="G625" s="25">
        <v>322.95</v>
      </c>
      <c r="H625" s="23">
        <v>69084</v>
      </c>
      <c r="I625" s="23">
        <v>4965345215</v>
      </c>
      <c r="J625" s="24" t="s">
        <v>253</v>
      </c>
      <c r="K625" s="24" t="s">
        <v>14</v>
      </c>
      <c r="L625" s="24" t="s">
        <v>15</v>
      </c>
      <c r="M625" s="7" t="str">
        <f t="shared" si="9"/>
        <v>496******15</v>
      </c>
    </row>
    <row r="626" spans="1:13" x14ac:dyDescent="0.2">
      <c r="A626" s="23">
        <v>29387891</v>
      </c>
      <c r="B626" s="24" t="s">
        <v>12</v>
      </c>
      <c r="C626" s="24">
        <v>2024</v>
      </c>
      <c r="D626" s="24" t="s">
        <v>780</v>
      </c>
      <c r="E626" s="24">
        <v>9884826</v>
      </c>
      <c r="F626" s="25">
        <v>329.28</v>
      </c>
      <c r="G626" s="25">
        <v>354.3</v>
      </c>
      <c r="H626" s="23">
        <v>108174</v>
      </c>
      <c r="I626" s="23">
        <v>4965345215</v>
      </c>
      <c r="J626" s="24" t="s">
        <v>253</v>
      </c>
      <c r="K626" s="24" t="s">
        <v>14</v>
      </c>
      <c r="L626" s="24" t="s">
        <v>15</v>
      </c>
      <c r="M626" s="7" t="str">
        <f t="shared" si="9"/>
        <v>496******15</v>
      </c>
    </row>
    <row r="627" spans="1:13" x14ac:dyDescent="0.2">
      <c r="A627" s="23">
        <v>29387892</v>
      </c>
      <c r="B627" s="24" t="s">
        <v>12</v>
      </c>
      <c r="C627" s="24">
        <v>2024</v>
      </c>
      <c r="D627" s="24" t="s">
        <v>780</v>
      </c>
      <c r="E627" s="24">
        <v>9884826</v>
      </c>
      <c r="F627" s="25">
        <v>329.28</v>
      </c>
      <c r="G627" s="25">
        <v>345.91</v>
      </c>
      <c r="H627" s="23">
        <v>108174</v>
      </c>
      <c r="I627" s="23">
        <v>4965345215</v>
      </c>
      <c r="J627" s="24" t="s">
        <v>253</v>
      </c>
      <c r="K627" s="24" t="s">
        <v>14</v>
      </c>
      <c r="L627" s="24" t="s">
        <v>15</v>
      </c>
      <c r="M627" s="7" t="str">
        <f t="shared" si="9"/>
        <v>496******15</v>
      </c>
    </row>
    <row r="628" spans="1:13" x14ac:dyDescent="0.2">
      <c r="A628" s="23">
        <v>29387893</v>
      </c>
      <c r="B628" s="24" t="s">
        <v>12</v>
      </c>
      <c r="C628" s="24">
        <v>2024</v>
      </c>
      <c r="D628" s="24" t="s">
        <v>780</v>
      </c>
      <c r="E628" s="24">
        <v>9884826</v>
      </c>
      <c r="F628" s="25">
        <v>329.28</v>
      </c>
      <c r="G628" s="25">
        <v>337.85</v>
      </c>
      <c r="H628" s="23">
        <v>108174</v>
      </c>
      <c r="I628" s="23">
        <v>4965345215</v>
      </c>
      <c r="J628" s="24" t="s">
        <v>253</v>
      </c>
      <c r="K628" s="24" t="s">
        <v>14</v>
      </c>
      <c r="L628" s="24" t="s">
        <v>15</v>
      </c>
      <c r="M628" s="7" t="str">
        <f t="shared" si="9"/>
        <v>496******15</v>
      </c>
    </row>
    <row r="629" spans="1:13" x14ac:dyDescent="0.2">
      <c r="A629" s="23">
        <v>30458275</v>
      </c>
      <c r="B629" s="24" t="s">
        <v>12</v>
      </c>
      <c r="C629" s="24">
        <v>2024</v>
      </c>
      <c r="D629" s="24" t="s">
        <v>781</v>
      </c>
      <c r="E629" s="24">
        <v>9884827</v>
      </c>
      <c r="F629" s="25">
        <v>1931.78</v>
      </c>
      <c r="G629" s="25">
        <v>2038.99</v>
      </c>
      <c r="H629" s="23">
        <v>109425</v>
      </c>
      <c r="I629" s="23">
        <v>4926358000109</v>
      </c>
      <c r="J629" s="24" t="s">
        <v>150</v>
      </c>
      <c r="K629" s="24" t="s">
        <v>14</v>
      </c>
      <c r="L629" s="24" t="s">
        <v>15</v>
      </c>
      <c r="M629" s="7">
        <f t="shared" si="9"/>
        <v>4926358000109</v>
      </c>
    </row>
    <row r="630" spans="1:13" x14ac:dyDescent="0.2">
      <c r="A630" s="23">
        <v>30458276</v>
      </c>
      <c r="B630" s="24" t="s">
        <v>12</v>
      </c>
      <c r="C630" s="24">
        <v>2024</v>
      </c>
      <c r="D630" s="24" t="s">
        <v>781</v>
      </c>
      <c r="E630" s="24">
        <v>9884827</v>
      </c>
      <c r="F630" s="25">
        <v>1931.78</v>
      </c>
      <c r="G630" s="25">
        <v>1991.67</v>
      </c>
      <c r="H630" s="23">
        <v>109425</v>
      </c>
      <c r="I630" s="23">
        <v>4926358000109</v>
      </c>
      <c r="J630" s="24" t="s">
        <v>150</v>
      </c>
      <c r="K630" s="24" t="s">
        <v>14</v>
      </c>
      <c r="L630" s="24" t="s">
        <v>15</v>
      </c>
      <c r="M630" s="7">
        <f t="shared" si="9"/>
        <v>4926358000109</v>
      </c>
    </row>
    <row r="631" spans="1:13" x14ac:dyDescent="0.2">
      <c r="A631" s="23">
        <v>29339666</v>
      </c>
      <c r="B631" s="24" t="s">
        <v>12</v>
      </c>
      <c r="C631" s="24">
        <v>2024</v>
      </c>
      <c r="D631" s="24" t="s">
        <v>782</v>
      </c>
      <c r="E631" s="24">
        <v>9884857</v>
      </c>
      <c r="F631" s="25">
        <v>242.57</v>
      </c>
      <c r="G631" s="25">
        <v>261.61</v>
      </c>
      <c r="H631" s="23">
        <v>118380</v>
      </c>
      <c r="I631" s="23">
        <v>68021437200</v>
      </c>
      <c r="J631" s="24" t="s">
        <v>232</v>
      </c>
      <c r="K631" s="24" t="s">
        <v>14</v>
      </c>
      <c r="L631" s="24" t="s">
        <v>15</v>
      </c>
      <c r="M631" s="7" t="str">
        <f t="shared" si="9"/>
        <v>680******00</v>
      </c>
    </row>
    <row r="632" spans="1:13" x14ac:dyDescent="0.2">
      <c r="A632" s="23">
        <v>26343143</v>
      </c>
      <c r="B632" s="24" t="s">
        <v>12</v>
      </c>
      <c r="C632" s="24">
        <v>2024</v>
      </c>
      <c r="D632" s="24" t="s">
        <v>783</v>
      </c>
      <c r="E632" s="24">
        <v>9884861</v>
      </c>
      <c r="F632" s="25">
        <v>92.53</v>
      </c>
      <c r="G632" s="25">
        <v>100.26</v>
      </c>
      <c r="H632" s="23">
        <v>118590</v>
      </c>
      <c r="I632" s="23">
        <v>79020313215</v>
      </c>
      <c r="J632" s="24" t="s">
        <v>139</v>
      </c>
      <c r="K632" s="24" t="s">
        <v>14</v>
      </c>
      <c r="L632" s="24" t="s">
        <v>15</v>
      </c>
      <c r="M632" s="7" t="str">
        <f t="shared" si="9"/>
        <v>790******15</v>
      </c>
    </row>
    <row r="633" spans="1:13" x14ac:dyDescent="0.2">
      <c r="A633" s="23">
        <v>26343145</v>
      </c>
      <c r="B633" s="24" t="s">
        <v>12</v>
      </c>
      <c r="C633" s="24">
        <v>2024</v>
      </c>
      <c r="D633" s="24" t="s">
        <v>783</v>
      </c>
      <c r="E633" s="24">
        <v>9884861</v>
      </c>
      <c r="F633" s="25">
        <v>92.53</v>
      </c>
      <c r="G633" s="25">
        <v>95.63</v>
      </c>
      <c r="H633" s="23">
        <v>118590</v>
      </c>
      <c r="I633" s="23">
        <v>79020313215</v>
      </c>
      <c r="J633" s="24" t="s">
        <v>139</v>
      </c>
      <c r="K633" s="24" t="s">
        <v>14</v>
      </c>
      <c r="L633" s="24" t="s">
        <v>15</v>
      </c>
      <c r="M633" s="7" t="str">
        <f t="shared" si="9"/>
        <v>790******15</v>
      </c>
    </row>
    <row r="634" spans="1:13" x14ac:dyDescent="0.2">
      <c r="A634" s="23">
        <v>26343144</v>
      </c>
      <c r="B634" s="24" t="s">
        <v>12</v>
      </c>
      <c r="C634" s="24">
        <v>2024</v>
      </c>
      <c r="D634" s="24" t="s">
        <v>783</v>
      </c>
      <c r="E634" s="24">
        <v>9884861</v>
      </c>
      <c r="F634" s="25">
        <v>92.53</v>
      </c>
      <c r="G634" s="25">
        <v>97.9</v>
      </c>
      <c r="H634" s="23">
        <v>118590</v>
      </c>
      <c r="I634" s="23">
        <v>79020313215</v>
      </c>
      <c r="J634" s="24" t="s">
        <v>139</v>
      </c>
      <c r="K634" s="24" t="s">
        <v>14</v>
      </c>
      <c r="L634" s="24" t="s">
        <v>15</v>
      </c>
      <c r="M634" s="7" t="str">
        <f t="shared" si="9"/>
        <v>790******15</v>
      </c>
    </row>
    <row r="635" spans="1:13" x14ac:dyDescent="0.2">
      <c r="A635" s="23">
        <v>27324654</v>
      </c>
      <c r="B635" s="24" t="s">
        <v>12</v>
      </c>
      <c r="C635" s="24">
        <v>2024</v>
      </c>
      <c r="D635" s="24" t="s">
        <v>784</v>
      </c>
      <c r="E635" s="24">
        <v>9884872</v>
      </c>
      <c r="F635" s="25">
        <v>122.42</v>
      </c>
      <c r="G635" s="25">
        <v>128.91</v>
      </c>
      <c r="H635" s="23">
        <v>119517</v>
      </c>
      <c r="I635" s="23">
        <v>48942030220</v>
      </c>
      <c r="J635" s="24" t="s">
        <v>136</v>
      </c>
      <c r="K635" s="24" t="s">
        <v>14</v>
      </c>
      <c r="L635" s="24" t="s">
        <v>15</v>
      </c>
      <c r="M635" s="7" t="str">
        <f t="shared" si="9"/>
        <v>489******20</v>
      </c>
    </row>
    <row r="636" spans="1:13" x14ac:dyDescent="0.2">
      <c r="A636" s="23">
        <v>27324655</v>
      </c>
      <c r="B636" s="24" t="s">
        <v>12</v>
      </c>
      <c r="C636" s="24">
        <v>2024</v>
      </c>
      <c r="D636" s="24" t="s">
        <v>784</v>
      </c>
      <c r="E636" s="24">
        <v>9884872</v>
      </c>
      <c r="F636" s="25">
        <v>122.42</v>
      </c>
      <c r="G636" s="25">
        <v>125.91</v>
      </c>
      <c r="H636" s="23">
        <v>119517</v>
      </c>
      <c r="I636" s="23">
        <v>48942030220</v>
      </c>
      <c r="J636" s="24" t="s">
        <v>136</v>
      </c>
      <c r="K636" s="24" t="s">
        <v>14</v>
      </c>
      <c r="L636" s="24" t="s">
        <v>15</v>
      </c>
      <c r="M636" s="7" t="str">
        <f t="shared" si="9"/>
        <v>489******20</v>
      </c>
    </row>
    <row r="637" spans="1:13" x14ac:dyDescent="0.2">
      <c r="A637" s="23">
        <v>27324653</v>
      </c>
      <c r="B637" s="24" t="s">
        <v>12</v>
      </c>
      <c r="C637" s="24">
        <v>2024</v>
      </c>
      <c r="D637" s="24" t="s">
        <v>784</v>
      </c>
      <c r="E637" s="24">
        <v>9884872</v>
      </c>
      <c r="F637" s="25">
        <v>122.42</v>
      </c>
      <c r="G637" s="25">
        <v>132.03</v>
      </c>
      <c r="H637" s="23">
        <v>119517</v>
      </c>
      <c r="I637" s="23">
        <v>48942030220</v>
      </c>
      <c r="J637" s="24" t="s">
        <v>136</v>
      </c>
      <c r="K637" s="24" t="s">
        <v>14</v>
      </c>
      <c r="L637" s="24" t="s">
        <v>15</v>
      </c>
      <c r="M637" s="7" t="str">
        <f t="shared" si="9"/>
        <v>489******20</v>
      </c>
    </row>
    <row r="638" spans="1:13" x14ac:dyDescent="0.2">
      <c r="A638" s="23">
        <v>27348339</v>
      </c>
      <c r="B638" s="24" t="s">
        <v>12</v>
      </c>
      <c r="C638" s="24">
        <v>2024</v>
      </c>
      <c r="D638" s="24" t="s">
        <v>785</v>
      </c>
      <c r="E638" s="24">
        <v>9884881</v>
      </c>
      <c r="F638" s="25">
        <v>107.04</v>
      </c>
      <c r="G638" s="25">
        <v>112.71</v>
      </c>
      <c r="H638" s="23">
        <v>122409</v>
      </c>
      <c r="I638" s="23">
        <v>48276405215</v>
      </c>
      <c r="J638" s="24" t="s">
        <v>22</v>
      </c>
      <c r="K638" s="24" t="s">
        <v>14</v>
      </c>
      <c r="L638" s="24" t="s">
        <v>15</v>
      </c>
      <c r="M638" s="7" t="str">
        <f t="shared" si="9"/>
        <v>482******15</v>
      </c>
    </row>
    <row r="639" spans="1:13" x14ac:dyDescent="0.2">
      <c r="A639" s="23">
        <v>27348338</v>
      </c>
      <c r="B639" s="24" t="s">
        <v>12</v>
      </c>
      <c r="C639" s="24">
        <v>2024</v>
      </c>
      <c r="D639" s="24" t="s">
        <v>785</v>
      </c>
      <c r="E639" s="24">
        <v>9884881</v>
      </c>
      <c r="F639" s="25">
        <v>107.04</v>
      </c>
      <c r="G639" s="25">
        <v>115.44</v>
      </c>
      <c r="H639" s="23">
        <v>122409</v>
      </c>
      <c r="I639" s="23">
        <v>48276405215</v>
      </c>
      <c r="J639" s="24" t="s">
        <v>22</v>
      </c>
      <c r="K639" s="24" t="s">
        <v>14</v>
      </c>
      <c r="L639" s="24" t="s">
        <v>15</v>
      </c>
      <c r="M639" s="7" t="str">
        <f t="shared" si="9"/>
        <v>482******15</v>
      </c>
    </row>
    <row r="640" spans="1:13" x14ac:dyDescent="0.2">
      <c r="A640" s="23">
        <v>27348340</v>
      </c>
      <c r="B640" s="24" t="s">
        <v>12</v>
      </c>
      <c r="C640" s="24">
        <v>2024</v>
      </c>
      <c r="D640" s="24" t="s">
        <v>785</v>
      </c>
      <c r="E640" s="24">
        <v>9884881</v>
      </c>
      <c r="F640" s="25">
        <v>107.04</v>
      </c>
      <c r="G640" s="25">
        <v>110.09</v>
      </c>
      <c r="H640" s="23">
        <v>122409</v>
      </c>
      <c r="I640" s="23">
        <v>48276405215</v>
      </c>
      <c r="J640" s="24" t="s">
        <v>22</v>
      </c>
      <c r="K640" s="24" t="s">
        <v>14</v>
      </c>
      <c r="L640" s="24" t="s">
        <v>15</v>
      </c>
      <c r="M640" s="7" t="str">
        <f t="shared" si="9"/>
        <v>482******15</v>
      </c>
    </row>
    <row r="641" spans="1:13" x14ac:dyDescent="0.2">
      <c r="A641" s="23">
        <v>26345810</v>
      </c>
      <c r="B641" s="24" t="s">
        <v>12</v>
      </c>
      <c r="C641" s="24">
        <v>2024</v>
      </c>
      <c r="D641" s="24" t="s">
        <v>786</v>
      </c>
      <c r="E641" s="24">
        <v>9884926</v>
      </c>
      <c r="F641" s="25">
        <v>63.01</v>
      </c>
      <c r="G641" s="25">
        <v>66.599999999999994</v>
      </c>
      <c r="H641" s="23">
        <v>130995</v>
      </c>
      <c r="I641" s="23">
        <v>65678583204</v>
      </c>
      <c r="J641" s="24" t="s">
        <v>271</v>
      </c>
      <c r="K641" s="24" t="s">
        <v>14</v>
      </c>
      <c r="L641" s="24" t="s">
        <v>15</v>
      </c>
      <c r="M641" s="7" t="str">
        <f t="shared" si="9"/>
        <v>656******04</v>
      </c>
    </row>
    <row r="642" spans="1:13" x14ac:dyDescent="0.2">
      <c r="A642" s="23">
        <v>26345811</v>
      </c>
      <c r="B642" s="24" t="s">
        <v>12</v>
      </c>
      <c r="C642" s="24">
        <v>2024</v>
      </c>
      <c r="D642" s="24" t="s">
        <v>786</v>
      </c>
      <c r="E642" s="24">
        <v>9884926</v>
      </c>
      <c r="F642" s="25">
        <v>63.01</v>
      </c>
      <c r="G642" s="25">
        <v>65.06</v>
      </c>
      <c r="H642" s="23">
        <v>130995</v>
      </c>
      <c r="I642" s="23">
        <v>65678583204</v>
      </c>
      <c r="J642" s="24" t="s">
        <v>271</v>
      </c>
      <c r="K642" s="24" t="s">
        <v>14</v>
      </c>
      <c r="L642" s="24" t="s">
        <v>15</v>
      </c>
      <c r="M642" s="7" t="str">
        <f t="shared" si="9"/>
        <v>656******04</v>
      </c>
    </row>
    <row r="643" spans="1:13" x14ac:dyDescent="0.2">
      <c r="A643" s="23">
        <v>26345809</v>
      </c>
      <c r="B643" s="24" t="s">
        <v>12</v>
      </c>
      <c r="C643" s="24">
        <v>2024</v>
      </c>
      <c r="D643" s="24" t="s">
        <v>786</v>
      </c>
      <c r="E643" s="24">
        <v>9884926</v>
      </c>
      <c r="F643" s="25">
        <v>63.01</v>
      </c>
      <c r="G643" s="25">
        <v>68.209999999999994</v>
      </c>
      <c r="H643" s="23">
        <v>130995</v>
      </c>
      <c r="I643" s="23">
        <v>65678583204</v>
      </c>
      <c r="J643" s="24" t="s">
        <v>271</v>
      </c>
      <c r="K643" s="24" t="s">
        <v>14</v>
      </c>
      <c r="L643" s="24" t="s">
        <v>15</v>
      </c>
      <c r="M643" s="7" t="str">
        <f t="shared" si="9"/>
        <v>656******04</v>
      </c>
    </row>
    <row r="644" spans="1:13" x14ac:dyDescent="0.2">
      <c r="A644" s="23">
        <v>31609186</v>
      </c>
      <c r="B644" s="24" t="s">
        <v>12</v>
      </c>
      <c r="C644" s="24">
        <v>2024</v>
      </c>
      <c r="D644" s="24" t="s">
        <v>787</v>
      </c>
      <c r="E644" s="24">
        <v>9884941</v>
      </c>
      <c r="F644" s="25">
        <v>2114.8200000000002</v>
      </c>
      <c r="G644" s="25">
        <v>2185.67</v>
      </c>
      <c r="H644" s="23">
        <v>133185</v>
      </c>
      <c r="I644" s="23">
        <v>14077986000102</v>
      </c>
      <c r="J644" s="24" t="s">
        <v>311</v>
      </c>
      <c r="K644" s="24" t="s">
        <v>14</v>
      </c>
      <c r="L644" s="24" t="s">
        <v>15</v>
      </c>
      <c r="M644" s="7">
        <f t="shared" si="9"/>
        <v>14077986000102</v>
      </c>
    </row>
    <row r="645" spans="1:13" x14ac:dyDescent="0.2">
      <c r="A645" s="23">
        <v>25341310</v>
      </c>
      <c r="B645" s="24" t="s">
        <v>12</v>
      </c>
      <c r="C645" s="24">
        <v>2024</v>
      </c>
      <c r="D645" s="24" t="s">
        <v>788</v>
      </c>
      <c r="E645" s="24">
        <v>9884978</v>
      </c>
      <c r="F645" s="25">
        <v>50.84</v>
      </c>
      <c r="G645" s="25">
        <v>54.95</v>
      </c>
      <c r="H645" s="23">
        <v>136188</v>
      </c>
      <c r="I645" s="23">
        <v>59389079268</v>
      </c>
      <c r="J645" s="24" t="s">
        <v>112</v>
      </c>
      <c r="K645" s="24" t="s">
        <v>14</v>
      </c>
      <c r="L645" s="24" t="s">
        <v>15</v>
      </c>
      <c r="M645" s="7" t="str">
        <f t="shared" si="9"/>
        <v>593******68</v>
      </c>
    </row>
    <row r="646" spans="1:13" x14ac:dyDescent="0.2">
      <c r="A646" s="23">
        <v>25341311</v>
      </c>
      <c r="B646" s="24" t="s">
        <v>12</v>
      </c>
      <c r="C646" s="24">
        <v>2024</v>
      </c>
      <c r="D646" s="24" t="s">
        <v>788</v>
      </c>
      <c r="E646" s="24">
        <v>9884978</v>
      </c>
      <c r="F646" s="25">
        <v>50.84</v>
      </c>
      <c r="G646" s="25">
        <v>53.67</v>
      </c>
      <c r="H646" s="23">
        <v>136188</v>
      </c>
      <c r="I646" s="23">
        <v>59389079268</v>
      </c>
      <c r="J646" s="24" t="s">
        <v>112</v>
      </c>
      <c r="K646" s="24" t="s">
        <v>14</v>
      </c>
      <c r="L646" s="24" t="s">
        <v>15</v>
      </c>
      <c r="M646" s="7" t="str">
        <f t="shared" si="9"/>
        <v>593******68</v>
      </c>
    </row>
    <row r="647" spans="1:13" x14ac:dyDescent="0.2">
      <c r="A647" s="23">
        <v>25341312</v>
      </c>
      <c r="B647" s="24" t="s">
        <v>12</v>
      </c>
      <c r="C647" s="24">
        <v>2024</v>
      </c>
      <c r="D647" s="24" t="s">
        <v>788</v>
      </c>
      <c r="E647" s="24">
        <v>9884978</v>
      </c>
      <c r="F647" s="25">
        <v>50.84</v>
      </c>
      <c r="G647" s="25">
        <v>52.42</v>
      </c>
      <c r="H647" s="23">
        <v>136188</v>
      </c>
      <c r="I647" s="23">
        <v>59389079268</v>
      </c>
      <c r="J647" s="24" t="s">
        <v>112</v>
      </c>
      <c r="K647" s="24" t="s">
        <v>14</v>
      </c>
      <c r="L647" s="24" t="s">
        <v>15</v>
      </c>
      <c r="M647" s="7" t="str">
        <f t="shared" si="9"/>
        <v>593******68</v>
      </c>
    </row>
    <row r="648" spans="1:13" x14ac:dyDescent="0.2">
      <c r="A648" s="23">
        <v>27346530</v>
      </c>
      <c r="B648" s="24" t="s">
        <v>12</v>
      </c>
      <c r="C648" s="24">
        <v>2024</v>
      </c>
      <c r="D648" s="24" t="s">
        <v>789</v>
      </c>
      <c r="E648" s="24">
        <v>9885005</v>
      </c>
      <c r="F648" s="25">
        <v>127.39</v>
      </c>
      <c r="G648" s="25">
        <v>137.71</v>
      </c>
      <c r="H648" s="23">
        <v>500535</v>
      </c>
      <c r="I648" s="23">
        <v>265381215</v>
      </c>
      <c r="J648" s="24" t="s">
        <v>292</v>
      </c>
      <c r="K648" s="24" t="s">
        <v>14</v>
      </c>
      <c r="L648" s="24" t="s">
        <v>15</v>
      </c>
      <c r="M648" s="7" t="str">
        <f t="shared" si="9"/>
        <v>265******15</v>
      </c>
    </row>
    <row r="649" spans="1:13" x14ac:dyDescent="0.2">
      <c r="A649" s="23">
        <v>33505644</v>
      </c>
      <c r="B649" s="24" t="s">
        <v>17</v>
      </c>
      <c r="C649" s="24">
        <v>2024</v>
      </c>
      <c r="D649" s="24" t="s">
        <v>790</v>
      </c>
      <c r="E649" s="24">
        <v>9885011</v>
      </c>
      <c r="F649" s="25">
        <v>2000</v>
      </c>
      <c r="G649" s="25">
        <v>2072.1999999999998</v>
      </c>
      <c r="H649" s="23">
        <v>167424405439</v>
      </c>
      <c r="I649" s="23">
        <v>191</v>
      </c>
      <c r="J649" s="24" t="s">
        <v>168</v>
      </c>
      <c r="K649" s="24" t="s">
        <v>14</v>
      </c>
      <c r="L649" s="24" t="s">
        <v>15</v>
      </c>
      <c r="M649" s="7" t="str">
        <f t="shared" si="9"/>
        <v>191******91</v>
      </c>
    </row>
    <row r="650" spans="1:13" x14ac:dyDescent="0.2">
      <c r="A650" s="23">
        <v>27308781</v>
      </c>
      <c r="B650" s="24" t="s">
        <v>12</v>
      </c>
      <c r="C650" s="24">
        <v>2024</v>
      </c>
      <c r="D650" s="24" t="s">
        <v>791</v>
      </c>
      <c r="E650" s="24">
        <v>9885032</v>
      </c>
      <c r="F650" s="25">
        <v>65.28</v>
      </c>
      <c r="G650" s="25">
        <v>70.239999999999995</v>
      </c>
      <c r="H650" s="23">
        <v>901388286</v>
      </c>
      <c r="I650" s="23">
        <v>84853840249</v>
      </c>
      <c r="J650" s="24" t="s">
        <v>31</v>
      </c>
      <c r="K650" s="24" t="s">
        <v>14</v>
      </c>
      <c r="L650" s="24" t="s">
        <v>15</v>
      </c>
      <c r="M650" s="7" t="str">
        <f t="shared" si="9"/>
        <v>848******49</v>
      </c>
    </row>
    <row r="651" spans="1:13" x14ac:dyDescent="0.2">
      <c r="A651" s="23">
        <v>27308782</v>
      </c>
      <c r="B651" s="24" t="s">
        <v>12</v>
      </c>
      <c r="C651" s="24">
        <v>2024</v>
      </c>
      <c r="D651" s="24" t="s">
        <v>791</v>
      </c>
      <c r="E651" s="24">
        <v>9885032</v>
      </c>
      <c r="F651" s="25">
        <v>65.28</v>
      </c>
      <c r="G651" s="25">
        <v>68.58</v>
      </c>
      <c r="H651" s="23">
        <v>901388286</v>
      </c>
      <c r="I651" s="23">
        <v>84853840249</v>
      </c>
      <c r="J651" s="24" t="s">
        <v>31</v>
      </c>
      <c r="K651" s="24" t="s">
        <v>14</v>
      </c>
      <c r="L651" s="24" t="s">
        <v>15</v>
      </c>
      <c r="M651" s="7" t="str">
        <f t="shared" si="9"/>
        <v>848******49</v>
      </c>
    </row>
    <row r="652" spans="1:13" x14ac:dyDescent="0.2">
      <c r="A652" s="23">
        <v>27308783</v>
      </c>
      <c r="B652" s="24" t="s">
        <v>12</v>
      </c>
      <c r="C652" s="24">
        <v>2024</v>
      </c>
      <c r="D652" s="24" t="s">
        <v>791</v>
      </c>
      <c r="E652" s="24">
        <v>9885032</v>
      </c>
      <c r="F652" s="25">
        <v>65.28</v>
      </c>
      <c r="G652" s="25">
        <v>66.98</v>
      </c>
      <c r="H652" s="23">
        <v>901388286</v>
      </c>
      <c r="I652" s="23">
        <v>84853840249</v>
      </c>
      <c r="J652" s="24" t="s">
        <v>31</v>
      </c>
      <c r="K652" s="24" t="s">
        <v>14</v>
      </c>
      <c r="L652" s="24" t="s">
        <v>15</v>
      </c>
      <c r="M652" s="7" t="str">
        <f t="shared" si="9"/>
        <v>848******49</v>
      </c>
    </row>
    <row r="653" spans="1:13" x14ac:dyDescent="0.2">
      <c r="A653" s="23">
        <v>27322116</v>
      </c>
      <c r="B653" s="24" t="s">
        <v>12</v>
      </c>
      <c r="C653" s="24">
        <v>2024</v>
      </c>
      <c r="D653" s="24" t="s">
        <v>792</v>
      </c>
      <c r="E653" s="24">
        <v>9885052</v>
      </c>
      <c r="F653" s="25">
        <v>100.11</v>
      </c>
      <c r="G653" s="25">
        <v>102.71</v>
      </c>
      <c r="H653" s="23">
        <v>901388734</v>
      </c>
      <c r="I653" s="23">
        <v>70832234249</v>
      </c>
      <c r="J653" s="24" t="s">
        <v>226</v>
      </c>
      <c r="K653" s="24" t="s">
        <v>14</v>
      </c>
      <c r="L653" s="24" t="s">
        <v>15</v>
      </c>
      <c r="M653" s="7" t="str">
        <f t="shared" si="9"/>
        <v>708******49</v>
      </c>
    </row>
    <row r="654" spans="1:13" x14ac:dyDescent="0.2">
      <c r="A654" s="23">
        <v>27322115</v>
      </c>
      <c r="B654" s="24" t="s">
        <v>12</v>
      </c>
      <c r="C654" s="24">
        <v>2024</v>
      </c>
      <c r="D654" s="24" t="s">
        <v>792</v>
      </c>
      <c r="E654" s="24">
        <v>9885052</v>
      </c>
      <c r="F654" s="25">
        <v>100.11</v>
      </c>
      <c r="G654" s="25">
        <v>105.16</v>
      </c>
      <c r="H654" s="23">
        <v>901388734</v>
      </c>
      <c r="I654" s="23">
        <v>70832234249</v>
      </c>
      <c r="J654" s="24" t="s">
        <v>226</v>
      </c>
      <c r="K654" s="24" t="s">
        <v>14</v>
      </c>
      <c r="L654" s="24" t="s">
        <v>15</v>
      </c>
      <c r="M654" s="7" t="str">
        <f t="shared" si="9"/>
        <v>708******49</v>
      </c>
    </row>
    <row r="655" spans="1:13" x14ac:dyDescent="0.2">
      <c r="A655" s="23">
        <v>27322114</v>
      </c>
      <c r="B655" s="24" t="s">
        <v>12</v>
      </c>
      <c r="C655" s="24">
        <v>2024</v>
      </c>
      <c r="D655" s="24" t="s">
        <v>792</v>
      </c>
      <c r="E655" s="24">
        <v>9885052</v>
      </c>
      <c r="F655" s="25">
        <v>100.11</v>
      </c>
      <c r="G655" s="25">
        <v>107.71</v>
      </c>
      <c r="H655" s="23">
        <v>901388734</v>
      </c>
      <c r="I655" s="23">
        <v>70832234249</v>
      </c>
      <c r="J655" s="24" t="s">
        <v>226</v>
      </c>
      <c r="K655" s="24" t="s">
        <v>14</v>
      </c>
      <c r="L655" s="24" t="s">
        <v>15</v>
      </c>
      <c r="M655" s="7" t="str">
        <f t="shared" si="9"/>
        <v>708******49</v>
      </c>
    </row>
    <row r="656" spans="1:13" x14ac:dyDescent="0.2">
      <c r="A656" s="23">
        <v>29354429</v>
      </c>
      <c r="B656" s="24" t="s">
        <v>12</v>
      </c>
      <c r="C656" s="24">
        <v>2024</v>
      </c>
      <c r="D656" s="24" t="s">
        <v>793</v>
      </c>
      <c r="E656" s="24">
        <v>9885059</v>
      </c>
      <c r="F656" s="25">
        <v>150.32</v>
      </c>
      <c r="G656" s="25">
        <v>162.49</v>
      </c>
      <c r="H656" s="23">
        <v>901388907</v>
      </c>
      <c r="I656" s="23">
        <v>18040799287</v>
      </c>
      <c r="J656" s="24" t="s">
        <v>129</v>
      </c>
      <c r="K656" s="24" t="s">
        <v>14</v>
      </c>
      <c r="L656" s="24" t="s">
        <v>15</v>
      </c>
      <c r="M656" s="7" t="str">
        <f t="shared" si="9"/>
        <v>180******87</v>
      </c>
    </row>
    <row r="657" spans="1:13" x14ac:dyDescent="0.2">
      <c r="A657" s="23">
        <v>29354430</v>
      </c>
      <c r="B657" s="24" t="s">
        <v>12</v>
      </c>
      <c r="C657" s="24">
        <v>2024</v>
      </c>
      <c r="D657" s="24" t="s">
        <v>793</v>
      </c>
      <c r="E657" s="24">
        <v>9885059</v>
      </c>
      <c r="F657" s="25">
        <v>150.32</v>
      </c>
      <c r="G657" s="25">
        <v>158.66</v>
      </c>
      <c r="H657" s="23">
        <v>901388907</v>
      </c>
      <c r="I657" s="23">
        <v>18040799287</v>
      </c>
      <c r="J657" s="24" t="s">
        <v>129</v>
      </c>
      <c r="K657" s="24" t="s">
        <v>14</v>
      </c>
      <c r="L657" s="24" t="s">
        <v>15</v>
      </c>
      <c r="M657" s="7" t="str">
        <f t="shared" si="9"/>
        <v>180******87</v>
      </c>
    </row>
    <row r="658" spans="1:13" x14ac:dyDescent="0.2">
      <c r="A658" s="23">
        <v>29354431</v>
      </c>
      <c r="B658" s="24" t="s">
        <v>12</v>
      </c>
      <c r="C658" s="24">
        <v>2024</v>
      </c>
      <c r="D658" s="24" t="s">
        <v>793</v>
      </c>
      <c r="E658" s="24">
        <v>9885059</v>
      </c>
      <c r="F658" s="25">
        <v>150.32</v>
      </c>
      <c r="G658" s="25">
        <v>154.97999999999999</v>
      </c>
      <c r="H658" s="23">
        <v>901388907</v>
      </c>
      <c r="I658" s="23">
        <v>18040799287</v>
      </c>
      <c r="J658" s="24" t="s">
        <v>129</v>
      </c>
      <c r="K658" s="24" t="s">
        <v>14</v>
      </c>
      <c r="L658" s="24" t="s">
        <v>15</v>
      </c>
      <c r="M658" s="7" t="str">
        <f t="shared" si="9"/>
        <v>180******87</v>
      </c>
    </row>
    <row r="659" spans="1:13" x14ac:dyDescent="0.2">
      <c r="A659" s="23">
        <v>27319071</v>
      </c>
      <c r="B659" s="24" t="s">
        <v>12</v>
      </c>
      <c r="C659" s="24">
        <v>2024</v>
      </c>
      <c r="D659" s="24" t="s">
        <v>794</v>
      </c>
      <c r="E659" s="24">
        <v>9885092</v>
      </c>
      <c r="F659" s="25">
        <v>107.45</v>
      </c>
      <c r="G659" s="25">
        <v>113.14</v>
      </c>
      <c r="H659" s="23">
        <v>901389747</v>
      </c>
      <c r="I659" s="23">
        <v>79191100259</v>
      </c>
      <c r="J659" s="24" t="s">
        <v>155</v>
      </c>
      <c r="K659" s="24" t="s">
        <v>14</v>
      </c>
      <c r="L659" s="24" t="s">
        <v>15</v>
      </c>
      <c r="M659" s="7" t="str">
        <f t="shared" si="9"/>
        <v>791******59</v>
      </c>
    </row>
    <row r="660" spans="1:13" x14ac:dyDescent="0.2">
      <c r="A660" s="23">
        <v>27319072</v>
      </c>
      <c r="B660" s="24" t="s">
        <v>12</v>
      </c>
      <c r="C660" s="24">
        <v>2024</v>
      </c>
      <c r="D660" s="24" t="s">
        <v>794</v>
      </c>
      <c r="E660" s="24">
        <v>9885092</v>
      </c>
      <c r="F660" s="25">
        <v>107.45</v>
      </c>
      <c r="G660" s="25">
        <v>110.51</v>
      </c>
      <c r="H660" s="23">
        <v>901389747</v>
      </c>
      <c r="I660" s="23">
        <v>79191100259</v>
      </c>
      <c r="J660" s="24" t="s">
        <v>155</v>
      </c>
      <c r="K660" s="24" t="s">
        <v>14</v>
      </c>
      <c r="L660" s="24" t="s">
        <v>15</v>
      </c>
      <c r="M660" s="7" t="str">
        <f t="shared" ref="M660:M689" si="10">IF((LEN(I660)&gt;=12),I660,(_xlfn.CONCAT(LEFT(I660,3),REPT("*",6),RIGHT(I660,2))))</f>
        <v>791******59</v>
      </c>
    </row>
    <row r="661" spans="1:13" x14ac:dyDescent="0.2">
      <c r="A661" s="23">
        <v>27319070</v>
      </c>
      <c r="B661" s="24" t="s">
        <v>12</v>
      </c>
      <c r="C661" s="24">
        <v>2024</v>
      </c>
      <c r="D661" s="24" t="s">
        <v>794</v>
      </c>
      <c r="E661" s="24">
        <v>9885092</v>
      </c>
      <c r="F661" s="25">
        <v>107.45</v>
      </c>
      <c r="G661" s="25">
        <v>115.89</v>
      </c>
      <c r="H661" s="23">
        <v>901389747</v>
      </c>
      <c r="I661" s="23">
        <v>79191100259</v>
      </c>
      <c r="J661" s="24" t="s">
        <v>155</v>
      </c>
      <c r="K661" s="24" t="s">
        <v>14</v>
      </c>
      <c r="L661" s="24" t="s">
        <v>15</v>
      </c>
      <c r="M661" s="7" t="str">
        <f t="shared" si="10"/>
        <v>791******59</v>
      </c>
    </row>
    <row r="662" spans="1:13" x14ac:dyDescent="0.2">
      <c r="A662" s="23">
        <v>26339330</v>
      </c>
      <c r="B662" s="24" t="s">
        <v>12</v>
      </c>
      <c r="C662" s="24">
        <v>2024</v>
      </c>
      <c r="D662" s="24" t="s">
        <v>795</v>
      </c>
      <c r="E662" s="24">
        <v>9885096</v>
      </c>
      <c r="F662" s="25">
        <v>50.93</v>
      </c>
      <c r="G662" s="25">
        <v>54.68</v>
      </c>
      <c r="H662" s="23">
        <v>9013899430</v>
      </c>
      <c r="I662" s="23">
        <v>31959717200</v>
      </c>
      <c r="J662" s="24" t="s">
        <v>314</v>
      </c>
      <c r="K662" s="24" t="s">
        <v>14</v>
      </c>
      <c r="L662" s="24" t="s">
        <v>15</v>
      </c>
      <c r="M662" s="7" t="str">
        <f t="shared" si="10"/>
        <v>319******00</v>
      </c>
    </row>
    <row r="663" spans="1:13" x14ac:dyDescent="0.2">
      <c r="A663" s="23">
        <v>26339332</v>
      </c>
      <c r="B663" s="24" t="s">
        <v>12</v>
      </c>
      <c r="C663" s="24">
        <v>2024</v>
      </c>
      <c r="D663" s="24" t="s">
        <v>795</v>
      </c>
      <c r="E663" s="24">
        <v>9885096</v>
      </c>
      <c r="F663" s="25">
        <v>50.93</v>
      </c>
      <c r="G663" s="25">
        <v>52.13</v>
      </c>
      <c r="H663" s="23">
        <v>9013899430</v>
      </c>
      <c r="I663" s="23">
        <v>31959717200</v>
      </c>
      <c r="J663" s="24" t="s">
        <v>314</v>
      </c>
      <c r="K663" s="24" t="s">
        <v>14</v>
      </c>
      <c r="L663" s="24" t="s">
        <v>15</v>
      </c>
      <c r="M663" s="7" t="str">
        <f t="shared" si="10"/>
        <v>319******00</v>
      </c>
    </row>
    <row r="664" spans="1:13" x14ac:dyDescent="0.2">
      <c r="A664" s="23">
        <v>26339331</v>
      </c>
      <c r="B664" s="24" t="s">
        <v>12</v>
      </c>
      <c r="C664" s="24">
        <v>2024</v>
      </c>
      <c r="D664" s="24" t="s">
        <v>795</v>
      </c>
      <c r="E664" s="24">
        <v>9885096</v>
      </c>
      <c r="F664" s="25">
        <v>50.93</v>
      </c>
      <c r="G664" s="25">
        <v>53.38</v>
      </c>
      <c r="H664" s="23">
        <v>9013899430</v>
      </c>
      <c r="I664" s="23">
        <v>31959717200</v>
      </c>
      <c r="J664" s="24" t="s">
        <v>314</v>
      </c>
      <c r="K664" s="24" t="s">
        <v>14</v>
      </c>
      <c r="L664" s="24" t="s">
        <v>15</v>
      </c>
      <c r="M664" s="7" t="str">
        <f t="shared" si="10"/>
        <v>319******00</v>
      </c>
    </row>
    <row r="665" spans="1:13" x14ac:dyDescent="0.2">
      <c r="A665" s="23">
        <v>30475661</v>
      </c>
      <c r="B665" s="24" t="s">
        <v>12</v>
      </c>
      <c r="C665" s="24">
        <v>2024</v>
      </c>
      <c r="D665" s="24" t="s">
        <v>796</v>
      </c>
      <c r="E665" s="24">
        <v>9885110</v>
      </c>
      <c r="F665" s="25">
        <v>3154.61</v>
      </c>
      <c r="G665" s="25">
        <v>3313.92</v>
      </c>
      <c r="H665" s="23">
        <v>9013900290</v>
      </c>
      <c r="I665" s="23">
        <v>52421600200</v>
      </c>
      <c r="J665" s="24" t="s">
        <v>48</v>
      </c>
      <c r="K665" s="24" t="s">
        <v>14</v>
      </c>
      <c r="L665" s="24" t="s">
        <v>15</v>
      </c>
      <c r="M665" s="7" t="str">
        <f t="shared" si="10"/>
        <v>524******00</v>
      </c>
    </row>
    <row r="666" spans="1:13" x14ac:dyDescent="0.2">
      <c r="A666" s="23">
        <v>27333590</v>
      </c>
      <c r="B666" s="24" t="s">
        <v>12</v>
      </c>
      <c r="C666" s="24">
        <v>2024</v>
      </c>
      <c r="D666" s="24" t="s">
        <v>797</v>
      </c>
      <c r="E666" s="24">
        <v>9885137</v>
      </c>
      <c r="F666" s="25">
        <v>102.03</v>
      </c>
      <c r="G666" s="25">
        <v>105.4</v>
      </c>
      <c r="H666" s="23">
        <v>9013901399</v>
      </c>
      <c r="I666" s="23">
        <v>68192380297</v>
      </c>
      <c r="J666" s="24" t="s">
        <v>178</v>
      </c>
      <c r="K666" s="24" t="s">
        <v>14</v>
      </c>
      <c r="L666" s="24" t="s">
        <v>15</v>
      </c>
      <c r="M666" s="7" t="str">
        <f t="shared" si="10"/>
        <v>681******97</v>
      </c>
    </row>
    <row r="667" spans="1:13" x14ac:dyDescent="0.2">
      <c r="A667" s="23">
        <v>27333588</v>
      </c>
      <c r="B667" s="24" t="s">
        <v>12</v>
      </c>
      <c r="C667" s="24">
        <v>2024</v>
      </c>
      <c r="D667" s="24" t="s">
        <v>797</v>
      </c>
      <c r="E667" s="24">
        <v>9885137</v>
      </c>
      <c r="F667" s="25">
        <v>102.03</v>
      </c>
      <c r="G667" s="25">
        <v>110.5</v>
      </c>
      <c r="H667" s="23">
        <v>9013901399</v>
      </c>
      <c r="I667" s="23">
        <v>68192380297</v>
      </c>
      <c r="J667" s="24" t="s">
        <v>178</v>
      </c>
      <c r="K667" s="24" t="s">
        <v>14</v>
      </c>
      <c r="L667" s="24" t="s">
        <v>15</v>
      </c>
      <c r="M667" s="7" t="str">
        <f t="shared" si="10"/>
        <v>681******97</v>
      </c>
    </row>
    <row r="668" spans="1:13" x14ac:dyDescent="0.2">
      <c r="A668" s="23">
        <v>27333589</v>
      </c>
      <c r="B668" s="24" t="s">
        <v>12</v>
      </c>
      <c r="C668" s="24">
        <v>2024</v>
      </c>
      <c r="D668" s="24" t="s">
        <v>797</v>
      </c>
      <c r="E668" s="24">
        <v>9885137</v>
      </c>
      <c r="F668" s="25">
        <v>102.03</v>
      </c>
      <c r="G668" s="25">
        <v>107.9</v>
      </c>
      <c r="H668" s="23">
        <v>9013901399</v>
      </c>
      <c r="I668" s="23">
        <v>68192380297</v>
      </c>
      <c r="J668" s="24" t="s">
        <v>178</v>
      </c>
      <c r="K668" s="24" t="s">
        <v>14</v>
      </c>
      <c r="L668" s="24" t="s">
        <v>15</v>
      </c>
      <c r="M668" s="7" t="str">
        <f t="shared" si="10"/>
        <v>681******97</v>
      </c>
    </row>
    <row r="669" spans="1:13" x14ac:dyDescent="0.2">
      <c r="A669" s="23">
        <v>26304257</v>
      </c>
      <c r="B669" s="24" t="s">
        <v>12</v>
      </c>
      <c r="C669" s="24">
        <v>2024</v>
      </c>
      <c r="D669" s="24" t="s">
        <v>798</v>
      </c>
      <c r="E669" s="24">
        <v>9885160</v>
      </c>
      <c r="F669" s="25">
        <v>50.13</v>
      </c>
      <c r="G669" s="25">
        <v>54.2</v>
      </c>
      <c r="H669" s="23">
        <v>9013904356</v>
      </c>
      <c r="I669" s="23">
        <v>2163593258</v>
      </c>
      <c r="J669" s="24" t="s">
        <v>297</v>
      </c>
      <c r="K669" s="24" t="s">
        <v>14</v>
      </c>
      <c r="L669" s="24" t="s">
        <v>15</v>
      </c>
      <c r="M669" s="7" t="str">
        <f t="shared" si="10"/>
        <v>216******58</v>
      </c>
    </row>
    <row r="670" spans="1:13" x14ac:dyDescent="0.2">
      <c r="A670" s="23">
        <v>26304258</v>
      </c>
      <c r="B670" s="24" t="s">
        <v>12</v>
      </c>
      <c r="C670" s="24">
        <v>2024</v>
      </c>
      <c r="D670" s="24" t="s">
        <v>798</v>
      </c>
      <c r="E670" s="24">
        <v>9885160</v>
      </c>
      <c r="F670" s="25">
        <v>51.19</v>
      </c>
      <c r="G670" s="25">
        <v>54.04</v>
      </c>
      <c r="H670" s="23">
        <v>9013904356</v>
      </c>
      <c r="I670" s="23">
        <v>2163593258</v>
      </c>
      <c r="J670" s="24" t="s">
        <v>297</v>
      </c>
      <c r="K670" s="24" t="s">
        <v>14</v>
      </c>
      <c r="L670" s="24" t="s">
        <v>15</v>
      </c>
      <c r="M670" s="7" t="str">
        <f t="shared" si="10"/>
        <v>216******58</v>
      </c>
    </row>
    <row r="671" spans="1:13" x14ac:dyDescent="0.2">
      <c r="A671" s="23">
        <v>29400498</v>
      </c>
      <c r="B671" s="24" t="s">
        <v>12</v>
      </c>
      <c r="C671" s="24">
        <v>2024</v>
      </c>
      <c r="D671" s="24" t="s">
        <v>799</v>
      </c>
      <c r="E671" s="24">
        <v>9885212</v>
      </c>
      <c r="F671" s="25">
        <v>115.41</v>
      </c>
      <c r="G671" s="25">
        <v>121.24</v>
      </c>
      <c r="H671" s="23">
        <v>167424406748</v>
      </c>
      <c r="I671" s="23">
        <v>39632180291</v>
      </c>
      <c r="J671" s="24" t="s">
        <v>171</v>
      </c>
      <c r="K671" s="24" t="s">
        <v>14</v>
      </c>
      <c r="L671" s="24" t="s">
        <v>15</v>
      </c>
      <c r="M671" s="7" t="str">
        <f t="shared" si="10"/>
        <v>396******91</v>
      </c>
    </row>
    <row r="672" spans="1:13" x14ac:dyDescent="0.2">
      <c r="A672" s="23">
        <v>29400497</v>
      </c>
      <c r="B672" s="24" t="s">
        <v>12</v>
      </c>
      <c r="C672" s="24">
        <v>2024</v>
      </c>
      <c r="D672" s="24" t="s">
        <v>799</v>
      </c>
      <c r="E672" s="24">
        <v>9885212</v>
      </c>
      <c r="F672" s="25">
        <v>115.71</v>
      </c>
      <c r="G672" s="25">
        <v>124.51</v>
      </c>
      <c r="H672" s="23">
        <v>167424406748</v>
      </c>
      <c r="I672" s="23">
        <v>39632180291</v>
      </c>
      <c r="J672" s="24" t="s">
        <v>171</v>
      </c>
      <c r="K672" s="24" t="s">
        <v>14</v>
      </c>
      <c r="L672" s="24" t="s">
        <v>15</v>
      </c>
      <c r="M672" s="7" t="str">
        <f t="shared" si="10"/>
        <v>396******91</v>
      </c>
    </row>
    <row r="673" spans="1:13" x14ac:dyDescent="0.2">
      <c r="A673" s="23">
        <v>30471139</v>
      </c>
      <c r="B673" s="24" t="s">
        <v>12</v>
      </c>
      <c r="C673" s="24">
        <v>2024</v>
      </c>
      <c r="D673" s="24" t="s">
        <v>800</v>
      </c>
      <c r="E673" s="24">
        <v>9886640</v>
      </c>
      <c r="F673" s="25">
        <v>219.12</v>
      </c>
      <c r="G673" s="25">
        <v>227.66</v>
      </c>
      <c r="H673" s="23">
        <v>31795</v>
      </c>
      <c r="I673" s="23">
        <v>25405110230</v>
      </c>
      <c r="J673" s="24" t="s">
        <v>801</v>
      </c>
      <c r="K673" s="24" t="s">
        <v>14</v>
      </c>
      <c r="L673" s="24" t="s">
        <v>15</v>
      </c>
      <c r="M673" s="7" t="str">
        <f t="shared" si="10"/>
        <v>254******30</v>
      </c>
    </row>
    <row r="674" spans="1:13" x14ac:dyDescent="0.2">
      <c r="A674" s="23">
        <v>30471140</v>
      </c>
      <c r="B674" s="24" t="s">
        <v>12</v>
      </c>
      <c r="C674" s="24">
        <v>2024</v>
      </c>
      <c r="D674" s="24" t="s">
        <v>800</v>
      </c>
      <c r="E674" s="24">
        <v>9886640</v>
      </c>
      <c r="F674" s="25">
        <v>219.12</v>
      </c>
      <c r="G674" s="25">
        <v>222.08</v>
      </c>
      <c r="H674" s="23">
        <v>31795</v>
      </c>
      <c r="I674" s="23">
        <v>25405110230</v>
      </c>
      <c r="J674" s="24" t="s">
        <v>801</v>
      </c>
      <c r="K674" s="24" t="s">
        <v>14</v>
      </c>
      <c r="L674" s="24" t="s">
        <v>15</v>
      </c>
      <c r="M674" s="7" t="str">
        <f t="shared" si="10"/>
        <v>254******30</v>
      </c>
    </row>
    <row r="675" spans="1:13" ht="14.25" x14ac:dyDescent="0.2">
      <c r="A675" s="2"/>
      <c r="B675" s="2"/>
      <c r="C675" s="2"/>
      <c r="D675" s="3"/>
      <c r="E675" s="2"/>
      <c r="F675" s="6"/>
      <c r="G675" s="6"/>
      <c r="H675" s="2"/>
      <c r="I675" s="2"/>
      <c r="J675" s="2"/>
      <c r="K675" s="2"/>
      <c r="L675" s="2"/>
      <c r="M675" s="7" t="str">
        <f t="shared" si="10"/>
        <v>******</v>
      </c>
    </row>
    <row r="676" spans="1:13" ht="14.25" x14ac:dyDescent="0.2">
      <c r="A676" s="2"/>
      <c r="B676" s="2"/>
      <c r="C676" s="2"/>
      <c r="D676" s="3"/>
      <c r="E676" s="2"/>
      <c r="F676" s="6"/>
      <c r="G676" s="6"/>
      <c r="H676" s="2"/>
      <c r="I676" s="2"/>
      <c r="J676" s="2"/>
      <c r="K676" s="2"/>
      <c r="L676" s="2"/>
      <c r="M676" s="7" t="str">
        <f t="shared" si="10"/>
        <v>******</v>
      </c>
    </row>
    <row r="677" spans="1:13" ht="14.25" x14ac:dyDescent="0.2">
      <c r="A677" s="2"/>
      <c r="B677" s="2"/>
      <c r="C677" s="2"/>
      <c r="D677" s="3"/>
      <c r="E677" s="2"/>
      <c r="F677" s="6"/>
      <c r="G677" s="6"/>
      <c r="H677" s="2"/>
      <c r="I677" s="2"/>
      <c r="J677" s="2"/>
      <c r="K677" s="2"/>
      <c r="L677" s="2"/>
      <c r="M677" s="7" t="str">
        <f t="shared" si="10"/>
        <v>******</v>
      </c>
    </row>
    <row r="678" spans="1:13" ht="14.25" x14ac:dyDescent="0.2">
      <c r="A678" s="2"/>
      <c r="B678" s="2"/>
      <c r="C678" s="2"/>
      <c r="D678" s="3"/>
      <c r="E678" s="2"/>
      <c r="F678" s="6"/>
      <c r="G678" s="6"/>
      <c r="H678" s="2"/>
      <c r="I678" s="2"/>
      <c r="J678" s="2"/>
      <c r="K678" s="2"/>
      <c r="L678" s="2"/>
      <c r="M678" s="7" t="str">
        <f t="shared" si="10"/>
        <v>******</v>
      </c>
    </row>
    <row r="679" spans="1:13" ht="14.25" x14ac:dyDescent="0.2">
      <c r="A679" s="2"/>
      <c r="B679" s="2"/>
      <c r="C679" s="2"/>
      <c r="D679" s="3"/>
      <c r="E679" s="2"/>
      <c r="F679" s="6"/>
      <c r="G679" s="6"/>
      <c r="H679" s="2"/>
      <c r="I679" s="2"/>
      <c r="J679" s="2"/>
      <c r="K679" s="2"/>
      <c r="L679" s="2"/>
      <c r="M679" s="7" t="str">
        <f t="shared" si="10"/>
        <v>******</v>
      </c>
    </row>
    <row r="680" spans="1:13" ht="14.25" x14ac:dyDescent="0.2">
      <c r="A680" s="2"/>
      <c r="B680" s="2"/>
      <c r="C680" s="2"/>
      <c r="D680" s="3"/>
      <c r="E680" s="2"/>
      <c r="F680" s="6"/>
      <c r="G680" s="6"/>
      <c r="H680" s="2"/>
      <c r="I680" s="2"/>
      <c r="J680" s="2"/>
      <c r="K680" s="2"/>
      <c r="L680" s="2"/>
      <c r="M680" s="7" t="str">
        <f t="shared" si="10"/>
        <v>******</v>
      </c>
    </row>
    <row r="681" spans="1:13" ht="14.25" x14ac:dyDescent="0.2">
      <c r="A681" s="2"/>
      <c r="B681" s="2"/>
      <c r="C681" s="2"/>
      <c r="D681" s="3"/>
      <c r="E681" s="2"/>
      <c r="F681" s="6"/>
      <c r="G681" s="6"/>
      <c r="H681" s="2"/>
      <c r="I681" s="2"/>
      <c r="J681" s="2"/>
      <c r="K681" s="2"/>
      <c r="L681" s="2"/>
      <c r="M681" s="7" t="str">
        <f t="shared" si="10"/>
        <v>******</v>
      </c>
    </row>
    <row r="682" spans="1:13" ht="14.25" x14ac:dyDescent="0.2">
      <c r="A682" s="2"/>
      <c r="B682" s="2"/>
      <c r="C682" s="2"/>
      <c r="D682" s="3"/>
      <c r="E682" s="2"/>
      <c r="F682" s="6"/>
      <c r="G682" s="6"/>
      <c r="H682" s="2"/>
      <c r="I682" s="2"/>
      <c r="J682" s="2"/>
      <c r="K682" s="2"/>
      <c r="L682" s="2"/>
      <c r="M682" s="7" t="str">
        <f t="shared" si="10"/>
        <v>******</v>
      </c>
    </row>
    <row r="683" spans="1:13" ht="14.25" x14ac:dyDescent="0.2">
      <c r="A683" s="2"/>
      <c r="B683" s="2"/>
      <c r="C683" s="2"/>
      <c r="D683" s="3"/>
      <c r="E683" s="2"/>
      <c r="F683" s="6"/>
      <c r="G683" s="6"/>
      <c r="H683" s="2"/>
      <c r="I683" s="2"/>
      <c r="J683" s="2"/>
      <c r="K683" s="2"/>
      <c r="L683" s="2"/>
      <c r="M683" s="7" t="str">
        <f t="shared" si="10"/>
        <v>******</v>
      </c>
    </row>
    <row r="684" spans="1:13" ht="14.25" x14ac:dyDescent="0.2">
      <c r="A684" s="2"/>
      <c r="B684" s="2"/>
      <c r="C684" s="2"/>
      <c r="D684" s="3"/>
      <c r="E684" s="2"/>
      <c r="F684" s="6"/>
      <c r="G684" s="6"/>
      <c r="H684" s="2"/>
      <c r="I684" s="2"/>
      <c r="J684" s="2"/>
      <c r="K684" s="2"/>
      <c r="L684" s="2"/>
      <c r="M684" s="7" t="str">
        <f t="shared" si="10"/>
        <v>******</v>
      </c>
    </row>
    <row r="685" spans="1:13" ht="14.25" x14ac:dyDescent="0.2">
      <c r="A685" s="2"/>
      <c r="B685" s="2"/>
      <c r="C685" s="2"/>
      <c r="D685" s="3"/>
      <c r="E685" s="2"/>
      <c r="F685" s="6"/>
      <c r="G685" s="6"/>
      <c r="H685" s="2"/>
      <c r="I685" s="2"/>
      <c r="J685" s="2"/>
      <c r="K685" s="2"/>
      <c r="L685" s="2"/>
      <c r="M685" s="7" t="str">
        <f t="shared" si="10"/>
        <v>******</v>
      </c>
    </row>
    <row r="686" spans="1:13" ht="14.25" x14ac:dyDescent="0.2">
      <c r="A686" s="2"/>
      <c r="B686" s="2"/>
      <c r="C686" s="2"/>
      <c r="D686" s="3"/>
      <c r="E686" s="2"/>
      <c r="F686" s="6"/>
      <c r="G686" s="6"/>
      <c r="H686" s="2"/>
      <c r="I686" s="2"/>
      <c r="J686" s="2"/>
      <c r="K686" s="2"/>
      <c r="L686" s="2"/>
      <c r="M686" s="7" t="str">
        <f t="shared" si="10"/>
        <v>******</v>
      </c>
    </row>
    <row r="687" spans="1:13" ht="14.25" x14ac:dyDescent="0.2">
      <c r="A687" s="2"/>
      <c r="B687" s="2"/>
      <c r="C687" s="2"/>
      <c r="D687" s="3"/>
      <c r="E687" s="2"/>
      <c r="F687" s="6"/>
      <c r="G687" s="6"/>
      <c r="H687" s="2"/>
      <c r="I687" s="2"/>
      <c r="J687" s="2"/>
      <c r="K687" s="2"/>
      <c r="L687" s="2"/>
      <c r="M687" s="7" t="str">
        <f t="shared" si="10"/>
        <v>******</v>
      </c>
    </row>
    <row r="688" spans="1:13" ht="14.25" x14ac:dyDescent="0.2">
      <c r="A688" s="2"/>
      <c r="B688" s="2"/>
      <c r="C688" s="2"/>
      <c r="D688" s="3"/>
      <c r="E688" s="2"/>
      <c r="F688" s="6"/>
      <c r="G688" s="6"/>
      <c r="H688" s="2"/>
      <c r="I688" s="2"/>
      <c r="J688" s="2"/>
      <c r="K688" s="2"/>
      <c r="L688" s="2"/>
      <c r="M688" s="7" t="str">
        <f t="shared" si="10"/>
        <v>******</v>
      </c>
    </row>
    <row r="689" spans="1:13" ht="14.25" x14ac:dyDescent="0.2">
      <c r="A689" s="2"/>
      <c r="B689" s="2"/>
      <c r="C689" s="2"/>
      <c r="D689" s="3"/>
      <c r="E689" s="2"/>
      <c r="F689" s="6"/>
      <c r="G689" s="6"/>
      <c r="H689" s="2"/>
      <c r="I689" s="2"/>
      <c r="J689" s="2"/>
      <c r="K689" s="2"/>
      <c r="L689" s="2"/>
      <c r="M689" s="7" t="str">
        <f t="shared" si="10"/>
        <v>******</v>
      </c>
    </row>
  </sheetData>
  <mergeCells count="9">
    <mergeCell ref="E12:H12"/>
    <mergeCell ref="B11:F11"/>
    <mergeCell ref="G11:I11"/>
    <mergeCell ref="J11:K11"/>
    <mergeCell ref="A6:L6"/>
    <mergeCell ref="A7:L7"/>
    <mergeCell ref="A9:K9"/>
    <mergeCell ref="B10:F10"/>
    <mergeCell ref="J10:K10"/>
  </mergeCells>
  <pageMargins left="0.19685039370078741" right="0.19685039370078741" top="0.19685039370078741" bottom="0.19685039370078741" header="0.51181102362204722" footer="0.51181102362204722"/>
  <pageSetup paperSize="9" scale="66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6</xdr:col>
                <xdr:colOff>704850</xdr:colOff>
                <xdr:row>0</xdr:row>
                <xdr:rowOff>0</xdr:rowOff>
              </from>
              <to>
                <xdr:col>7</xdr:col>
                <xdr:colOff>514350</xdr:colOff>
                <xdr:row>4</xdr:row>
                <xdr:rowOff>161925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6</xdr:col>
                <xdr:colOff>704850</xdr:colOff>
                <xdr:row>0</xdr:row>
                <xdr:rowOff>0</xdr:rowOff>
              </from>
              <to>
                <xdr:col>7</xdr:col>
                <xdr:colOff>514350</xdr:colOff>
                <xdr:row>4</xdr:row>
                <xdr:rowOff>161925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M689"/>
  <sheetViews>
    <sheetView tabSelected="1" view="pageBreakPreview" zoomScale="80" zoomScaleNormal="75" zoomScaleSheetLayoutView="80" workbookViewId="0">
      <selection activeCell="M1" sqref="M1:M1048576"/>
    </sheetView>
  </sheetViews>
  <sheetFormatPr defaultColWidth="12.5703125" defaultRowHeight="12.75" x14ac:dyDescent="0.2"/>
  <cols>
    <col min="1" max="1" width="11.5703125" bestFit="1" customWidth="1"/>
    <col min="2" max="2" width="22" bestFit="1" customWidth="1"/>
    <col min="3" max="3" width="9.7109375" bestFit="1" customWidth="1"/>
    <col min="4" max="4" width="17.42578125" bestFit="1" customWidth="1"/>
    <col min="5" max="5" width="10.7109375" bestFit="1" customWidth="1"/>
    <col min="6" max="6" width="14.7109375" bestFit="1" customWidth="1"/>
    <col min="7" max="7" width="27" bestFit="1" customWidth="1"/>
    <col min="8" max="8" width="19.140625" bestFit="1" customWidth="1"/>
    <col min="9" max="9" width="17.140625" customWidth="1"/>
    <col min="10" max="10" width="44.5703125" customWidth="1"/>
    <col min="11" max="11" width="12" customWidth="1"/>
    <col min="12" max="12" width="14.42578125" bestFit="1" customWidth="1"/>
    <col min="13" max="13" width="23.5703125" hidden="1" customWidth="1"/>
    <col min="16383" max="16384" width="11.5703125" customWidth="1"/>
  </cols>
  <sheetData>
    <row r="6" spans="1:12" x14ac:dyDescent="0.2">
      <c r="A6" s="35" t="s">
        <v>356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2">
      <c r="A7" s="35" t="s">
        <v>357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x14ac:dyDescent="0.2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2" s="5" customFormat="1" ht="24" thickBot="1" x14ac:dyDescent="0.4">
      <c r="A9" s="36" t="s">
        <v>354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9"/>
    </row>
    <row r="10" spans="1:12" s="5" customFormat="1" ht="20.25" x14ac:dyDescent="0.3">
      <c r="B10" s="37" t="str">
        <f>"DIVIDA ATIVA "&amp;YEAR(I10)</f>
        <v>DIVIDA ATIVA 2024</v>
      </c>
      <c r="C10" s="38"/>
      <c r="D10" s="38"/>
      <c r="E10" s="38"/>
      <c r="F10" s="38"/>
      <c r="G10" s="10" t="s">
        <v>353</v>
      </c>
      <c r="H10" s="10"/>
      <c r="I10" s="11">
        <v>45413</v>
      </c>
      <c r="J10" s="39" t="s">
        <v>358</v>
      </c>
      <c r="K10" s="40"/>
    </row>
    <row r="11" spans="1:12" s="5" customFormat="1" ht="18.75" thickBot="1" x14ac:dyDescent="0.3">
      <c r="B11" s="30" t="s">
        <v>355</v>
      </c>
      <c r="C11" s="31"/>
      <c r="D11" s="31"/>
      <c r="E11" s="31"/>
      <c r="F11" s="31"/>
      <c r="G11" s="32">
        <f>SUM(G19:G1048576)</f>
        <v>519574.81</v>
      </c>
      <c r="H11" s="32"/>
      <c r="I11" s="32"/>
      <c r="J11" s="33">
        <f ca="1">NOW()</f>
        <v>45421.406039351852</v>
      </c>
      <c r="K11" s="34"/>
    </row>
    <row r="12" spans="1:12" ht="21" thickBot="1" x14ac:dyDescent="0.35">
      <c r="E12" s="28" t="s">
        <v>802</v>
      </c>
      <c r="F12" s="29"/>
      <c r="G12" s="29"/>
      <c r="H12" s="29"/>
      <c r="J12" s="13"/>
    </row>
    <row r="13" spans="1:12" s="12" customFormat="1" ht="18.75" x14ac:dyDescent="0.3">
      <c r="E13" s="14" t="s">
        <v>803</v>
      </c>
      <c r="F13" s="15" t="s">
        <v>804</v>
      </c>
      <c r="G13" s="16" t="s">
        <v>5</v>
      </c>
      <c r="H13" s="16" t="s">
        <v>805</v>
      </c>
    </row>
    <row r="14" spans="1:12" ht="18.75" x14ac:dyDescent="0.3">
      <c r="E14" s="17" t="s">
        <v>806</v>
      </c>
      <c r="F14" s="18">
        <f>(COUNTIF(B17:B1048576,"ITBI (M)")+(COUNTIF(B17:B1048576,"IMPOSTO DE TRANSMISSÃO DE BENS IMÓVEIS INTERVIVOS")))+(COUNTIF(B17:B1048576,"IMPOSTO DE TRANSMISSÃO DE BENS IMÓVEIS INTERVIVOS - AVULSO"))</f>
        <v>25</v>
      </c>
      <c r="G14" s="19">
        <f>(SUMIFS(F17:F1048576,B17:B1048576,"ITBI (M)"))+(SUMIFS(F17:F1048576,B17:B1048576,"IMPOSTO DE TRANSMISSÃO DE BENS IMÓVEIS INTERVIVOS"))+(SUMIFS(F17:F1048576,B17:B1048576,"IMPOSTO DE TRANSMISSÃO DE BENS IMÓVEIS INTERVIVOS - AVULSO"))</f>
        <v>135597.79941000001</v>
      </c>
      <c r="H14" s="19">
        <f>(SUMIFS(G17:G1048576,B17:B1048576,"ITBI (M)"))+(SUMIFS(G17:G1048576,B17:B1048576,"IMPOSTO DE TRANSMISSÃO DE BENS IMÓVEIS INTERVIVOS"))+(SUMIFS(G17:G1048576,B17:B1048576,"IMPOSTO DE TRANSMISSÃO DE BENS IMÓVEIS INTERVIVOS - AVULSO"))</f>
        <v>141340.12000000002</v>
      </c>
    </row>
    <row r="15" spans="1:12" ht="18.75" x14ac:dyDescent="0.3">
      <c r="E15" s="17" t="s">
        <v>807</v>
      </c>
      <c r="F15" s="18">
        <f>COUNTA(B17:B1048576)-F14</f>
        <v>632</v>
      </c>
      <c r="G15" s="19">
        <f>SUM(F17:F1048576)-G14</f>
        <v>364279.48000000045</v>
      </c>
      <c r="H15" s="19">
        <f>SUM(G17:G1048576)-H14</f>
        <v>378234.68999999994</v>
      </c>
    </row>
    <row r="16" spans="1:12" ht="19.5" thickBot="1" x14ac:dyDescent="0.35">
      <c r="E16" s="20" t="s">
        <v>808</v>
      </c>
      <c r="F16" s="21">
        <f>SUM(F14:F15)</f>
        <v>657</v>
      </c>
      <c r="G16" s="22">
        <f>SUM(G14:G15)</f>
        <v>499877.27941000042</v>
      </c>
      <c r="H16" s="22">
        <f>SUM(H14:H15)</f>
        <v>519574.80999999994</v>
      </c>
    </row>
    <row r="18" spans="1:13" ht="57" x14ac:dyDescent="0.2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4" t="s">
        <v>352</v>
      </c>
    </row>
    <row r="19" spans="1:13" x14ac:dyDescent="0.2">
      <c r="A19" s="23">
        <v>30453478</v>
      </c>
      <c r="B19" s="24" t="s">
        <v>12</v>
      </c>
      <c r="C19" s="24">
        <v>2024</v>
      </c>
      <c r="D19" s="24" t="s">
        <v>359</v>
      </c>
      <c r="E19" s="24">
        <v>9867730</v>
      </c>
      <c r="F19" s="25">
        <v>4429.08</v>
      </c>
      <c r="G19" s="25">
        <v>4537.59</v>
      </c>
      <c r="H19" s="23">
        <v>44226</v>
      </c>
      <c r="I19" s="27">
        <v>4750675000109</v>
      </c>
      <c r="J19" s="24" t="s">
        <v>256</v>
      </c>
      <c r="K19" s="26" t="s">
        <v>14</v>
      </c>
      <c r="L19" s="24" t="s">
        <v>15</v>
      </c>
      <c r="M19" s="7">
        <f>IF((LEN(I19)&gt;=12),I19,(_xlfn.CONCAT(LEFT(I19,3),REPT("*",6),RIGHT(I19,2))))</f>
        <v>4750675000109</v>
      </c>
    </row>
    <row r="20" spans="1:13" x14ac:dyDescent="0.2">
      <c r="A20" s="23">
        <v>30464746</v>
      </c>
      <c r="B20" s="24" t="s">
        <v>12</v>
      </c>
      <c r="C20" s="24">
        <v>2024</v>
      </c>
      <c r="D20" s="24" t="s">
        <v>360</v>
      </c>
      <c r="E20" s="24">
        <v>9867766</v>
      </c>
      <c r="F20" s="25">
        <v>2471.48</v>
      </c>
      <c r="G20" s="25">
        <v>2535.7399999999998</v>
      </c>
      <c r="H20" s="23">
        <v>167424411358</v>
      </c>
      <c r="I20" s="27">
        <v>5322805000175</v>
      </c>
      <c r="J20" s="24" t="s">
        <v>305</v>
      </c>
      <c r="K20" s="26" t="s">
        <v>14</v>
      </c>
      <c r="L20" s="24" t="s">
        <v>15</v>
      </c>
      <c r="M20" s="7">
        <f t="shared" ref="M20:M83" si="0">IF((LEN(I20)&gt;=12),I20,(_xlfn.CONCAT(LEFT(I20,3),REPT("*",6),RIGHT(I20,2))))</f>
        <v>5322805000175</v>
      </c>
    </row>
    <row r="21" spans="1:13" x14ac:dyDescent="0.2">
      <c r="A21" s="23">
        <v>31609183</v>
      </c>
      <c r="B21" s="24" t="s">
        <v>12</v>
      </c>
      <c r="C21" s="24">
        <v>2024</v>
      </c>
      <c r="D21" s="24" t="s">
        <v>361</v>
      </c>
      <c r="E21" s="24">
        <v>9867816</v>
      </c>
      <c r="F21" s="25">
        <v>2114.8200000000002</v>
      </c>
      <c r="G21" s="25">
        <v>2190.96</v>
      </c>
      <c r="H21" s="23">
        <v>133185</v>
      </c>
      <c r="I21" s="27">
        <v>14077986000102</v>
      </c>
      <c r="J21" s="24" t="s">
        <v>311</v>
      </c>
      <c r="K21" s="26" t="s">
        <v>14</v>
      </c>
      <c r="L21" s="24" t="s">
        <v>15</v>
      </c>
      <c r="M21" s="7">
        <f t="shared" si="0"/>
        <v>14077986000102</v>
      </c>
    </row>
    <row r="22" spans="1:13" x14ac:dyDescent="0.2">
      <c r="A22" s="23">
        <v>31609185</v>
      </c>
      <c r="B22" s="24" t="s">
        <v>12</v>
      </c>
      <c r="C22" s="24">
        <v>2024</v>
      </c>
      <c r="D22" s="24" t="s">
        <v>361</v>
      </c>
      <c r="E22" s="24">
        <v>9867816</v>
      </c>
      <c r="F22" s="25">
        <v>2114.8200000000002</v>
      </c>
      <c r="G22" s="25">
        <v>2137.0300000000002</v>
      </c>
      <c r="H22" s="23">
        <v>133185</v>
      </c>
      <c r="I22" s="27">
        <v>14077986000102</v>
      </c>
      <c r="J22" s="24" t="s">
        <v>311</v>
      </c>
      <c r="K22" s="26" t="s">
        <v>14</v>
      </c>
      <c r="L22" s="24" t="s">
        <v>15</v>
      </c>
      <c r="M22" s="7">
        <f t="shared" si="0"/>
        <v>14077986000102</v>
      </c>
    </row>
    <row r="23" spans="1:13" x14ac:dyDescent="0.2">
      <c r="A23" s="23">
        <v>30470289</v>
      </c>
      <c r="B23" s="24" t="s">
        <v>12</v>
      </c>
      <c r="C23" s="24">
        <v>2024</v>
      </c>
      <c r="D23" s="24" t="s">
        <v>362</v>
      </c>
      <c r="E23" s="24">
        <v>9867828</v>
      </c>
      <c r="F23" s="25">
        <v>6327.82</v>
      </c>
      <c r="G23" s="25">
        <v>6473.36</v>
      </c>
      <c r="H23" s="23">
        <v>910379</v>
      </c>
      <c r="I23" s="27">
        <v>4949426000147</v>
      </c>
      <c r="J23" s="24" t="s">
        <v>197</v>
      </c>
      <c r="K23" s="26" t="s">
        <v>14</v>
      </c>
      <c r="L23" s="24" t="s">
        <v>15</v>
      </c>
      <c r="M23" s="7">
        <f t="shared" si="0"/>
        <v>4949426000147</v>
      </c>
    </row>
    <row r="24" spans="1:13" x14ac:dyDescent="0.2">
      <c r="A24" s="23">
        <v>30470288</v>
      </c>
      <c r="B24" s="24" t="s">
        <v>12</v>
      </c>
      <c r="C24" s="24">
        <v>2024</v>
      </c>
      <c r="D24" s="24" t="s">
        <v>362</v>
      </c>
      <c r="E24" s="24">
        <v>9867828</v>
      </c>
      <c r="F24" s="25">
        <v>6327.82</v>
      </c>
      <c r="G24" s="25">
        <v>6568.28</v>
      </c>
      <c r="H24" s="23">
        <v>910379</v>
      </c>
      <c r="I24" s="27">
        <v>4949426000147</v>
      </c>
      <c r="J24" s="24" t="s">
        <v>197</v>
      </c>
      <c r="K24" s="26" t="s">
        <v>14</v>
      </c>
      <c r="L24" s="24" t="s">
        <v>15</v>
      </c>
      <c r="M24" s="7">
        <f t="shared" si="0"/>
        <v>4949426000147</v>
      </c>
    </row>
    <row r="25" spans="1:13" x14ac:dyDescent="0.2">
      <c r="A25" s="23">
        <v>30455719</v>
      </c>
      <c r="B25" s="24" t="s">
        <v>12</v>
      </c>
      <c r="C25" s="24">
        <v>2024</v>
      </c>
      <c r="D25" s="24" t="s">
        <v>363</v>
      </c>
      <c r="E25" s="24">
        <v>9867833</v>
      </c>
      <c r="F25" s="25">
        <v>833.25</v>
      </c>
      <c r="G25" s="25">
        <v>862.41</v>
      </c>
      <c r="H25" s="23">
        <v>103190</v>
      </c>
      <c r="I25" s="27" t="s">
        <v>809</v>
      </c>
      <c r="J25" s="24" t="s">
        <v>115</v>
      </c>
      <c r="K25" s="26" t="s">
        <v>14</v>
      </c>
      <c r="L25" s="24" t="s">
        <v>15</v>
      </c>
      <c r="M25" s="7" t="str">
        <f t="shared" si="0"/>
        <v>159******34</v>
      </c>
    </row>
    <row r="26" spans="1:13" x14ac:dyDescent="0.2">
      <c r="A26" s="23">
        <v>30468639</v>
      </c>
      <c r="B26" s="24" t="s">
        <v>12</v>
      </c>
      <c r="C26" s="24">
        <v>2024</v>
      </c>
      <c r="D26" s="24" t="s">
        <v>364</v>
      </c>
      <c r="E26" s="24">
        <v>9867852</v>
      </c>
      <c r="F26" s="25">
        <v>1186.68</v>
      </c>
      <c r="G26" s="25">
        <v>1231.77</v>
      </c>
      <c r="H26" s="23">
        <v>29685</v>
      </c>
      <c r="I26" s="27">
        <v>9145594000101</v>
      </c>
      <c r="J26" s="24" t="s">
        <v>21</v>
      </c>
      <c r="K26" s="26" t="s">
        <v>14</v>
      </c>
      <c r="L26" s="24" t="s">
        <v>15</v>
      </c>
      <c r="M26" s="7">
        <f t="shared" si="0"/>
        <v>9145594000101</v>
      </c>
    </row>
    <row r="27" spans="1:13" x14ac:dyDescent="0.2">
      <c r="A27" s="23">
        <v>30468640</v>
      </c>
      <c r="B27" s="24" t="s">
        <v>12</v>
      </c>
      <c r="C27" s="24">
        <v>2024</v>
      </c>
      <c r="D27" s="24" t="s">
        <v>364</v>
      </c>
      <c r="E27" s="24">
        <v>9867852</v>
      </c>
      <c r="F27" s="25">
        <v>1186.68</v>
      </c>
      <c r="G27" s="25">
        <v>1214.56</v>
      </c>
      <c r="H27" s="23">
        <v>29685</v>
      </c>
      <c r="I27" s="27">
        <v>9145594000101</v>
      </c>
      <c r="J27" s="24" t="s">
        <v>21</v>
      </c>
      <c r="K27" s="26" t="s">
        <v>14</v>
      </c>
      <c r="L27" s="24" t="s">
        <v>15</v>
      </c>
      <c r="M27" s="7">
        <f t="shared" si="0"/>
        <v>9145594000101</v>
      </c>
    </row>
    <row r="28" spans="1:13" x14ac:dyDescent="0.2">
      <c r="A28" s="23">
        <v>31609472</v>
      </c>
      <c r="B28" s="24" t="s">
        <v>12</v>
      </c>
      <c r="C28" s="24">
        <v>2024</v>
      </c>
      <c r="D28" s="24" t="s">
        <v>365</v>
      </c>
      <c r="E28" s="24">
        <v>9867969</v>
      </c>
      <c r="F28" s="25">
        <v>1193.92</v>
      </c>
      <c r="G28" s="25">
        <v>1221.98</v>
      </c>
      <c r="H28" s="23">
        <v>167424401768</v>
      </c>
      <c r="I28" s="27">
        <v>19767154000131</v>
      </c>
      <c r="J28" s="24" t="s">
        <v>279</v>
      </c>
      <c r="K28" s="26" t="s">
        <v>14</v>
      </c>
      <c r="L28" s="24" t="s">
        <v>15</v>
      </c>
      <c r="M28" s="7">
        <f t="shared" si="0"/>
        <v>19767154000131</v>
      </c>
    </row>
    <row r="29" spans="1:13" x14ac:dyDescent="0.2">
      <c r="A29" s="23">
        <v>30451398</v>
      </c>
      <c r="B29" s="24" t="s">
        <v>12</v>
      </c>
      <c r="C29" s="24">
        <v>2024</v>
      </c>
      <c r="D29" s="24" t="s">
        <v>366</v>
      </c>
      <c r="E29" s="24">
        <v>9867991</v>
      </c>
      <c r="F29" s="25">
        <v>1020.98</v>
      </c>
      <c r="G29" s="25">
        <v>1050.08</v>
      </c>
      <c r="H29" s="23">
        <v>93519</v>
      </c>
      <c r="I29" s="27">
        <v>1489600000128</v>
      </c>
      <c r="J29" s="24" t="s">
        <v>83</v>
      </c>
      <c r="K29" s="26" t="s">
        <v>14</v>
      </c>
      <c r="L29" s="24" t="s">
        <v>15</v>
      </c>
      <c r="M29" s="7">
        <f t="shared" si="0"/>
        <v>1489600000128</v>
      </c>
    </row>
    <row r="30" spans="1:13" x14ac:dyDescent="0.2">
      <c r="A30" s="23">
        <v>31609420</v>
      </c>
      <c r="B30" s="24" t="s">
        <v>12</v>
      </c>
      <c r="C30" s="24">
        <v>2024</v>
      </c>
      <c r="D30" s="24" t="s">
        <v>367</v>
      </c>
      <c r="E30" s="24">
        <v>9868012</v>
      </c>
      <c r="F30" s="25">
        <v>1013.8</v>
      </c>
      <c r="G30" s="25">
        <v>1037.6300000000001</v>
      </c>
      <c r="H30" s="23">
        <v>167424401767</v>
      </c>
      <c r="I30" s="27">
        <v>19767154000131</v>
      </c>
      <c r="J30" s="24" t="s">
        <v>279</v>
      </c>
      <c r="K30" s="26" t="s">
        <v>14</v>
      </c>
      <c r="L30" s="24" t="s">
        <v>15</v>
      </c>
      <c r="M30" s="7">
        <f t="shared" si="0"/>
        <v>19767154000131</v>
      </c>
    </row>
    <row r="31" spans="1:13" x14ac:dyDescent="0.2">
      <c r="A31" s="23">
        <v>30458274</v>
      </c>
      <c r="B31" s="24" t="s">
        <v>12</v>
      </c>
      <c r="C31" s="24">
        <v>2024</v>
      </c>
      <c r="D31" s="24" t="s">
        <v>368</v>
      </c>
      <c r="E31" s="24">
        <v>9868133</v>
      </c>
      <c r="F31" s="25">
        <v>1931.78</v>
      </c>
      <c r="G31" s="25">
        <v>1996.5</v>
      </c>
      <c r="H31" s="23">
        <v>109425</v>
      </c>
      <c r="I31" s="27">
        <v>4926358000109</v>
      </c>
      <c r="J31" s="24" t="s">
        <v>150</v>
      </c>
      <c r="K31" s="26" t="s">
        <v>14</v>
      </c>
      <c r="L31" s="24" t="s">
        <v>15</v>
      </c>
      <c r="M31" s="7">
        <f t="shared" si="0"/>
        <v>4926358000109</v>
      </c>
    </row>
    <row r="32" spans="1:13" x14ac:dyDescent="0.2">
      <c r="A32" s="23">
        <v>30452412</v>
      </c>
      <c r="B32" s="24" t="s">
        <v>12</v>
      </c>
      <c r="C32" s="24">
        <v>2024</v>
      </c>
      <c r="D32" s="24" t="s">
        <v>369</v>
      </c>
      <c r="E32" s="24">
        <v>9868148</v>
      </c>
      <c r="F32" s="25">
        <v>642.54999999999995</v>
      </c>
      <c r="G32" s="25">
        <v>664.07</v>
      </c>
      <c r="H32" s="23">
        <v>119495</v>
      </c>
      <c r="I32" s="27" t="s">
        <v>810</v>
      </c>
      <c r="J32" s="24" t="s">
        <v>13</v>
      </c>
      <c r="K32" s="26" t="s">
        <v>14</v>
      </c>
      <c r="L32" s="24" t="s">
        <v>15</v>
      </c>
      <c r="M32" s="7" t="str">
        <f t="shared" si="0"/>
        <v>0*********0</v>
      </c>
    </row>
    <row r="33" spans="1:13" x14ac:dyDescent="0.2">
      <c r="A33" s="23">
        <v>30475660</v>
      </c>
      <c r="B33" s="24" t="s">
        <v>12</v>
      </c>
      <c r="C33" s="24">
        <v>2024</v>
      </c>
      <c r="D33" s="24" t="s">
        <v>370</v>
      </c>
      <c r="E33" s="24">
        <v>9868155</v>
      </c>
      <c r="F33" s="25">
        <v>3154.62</v>
      </c>
      <c r="G33" s="25">
        <v>3244.52</v>
      </c>
      <c r="H33" s="23">
        <v>9013900290</v>
      </c>
      <c r="I33" s="27" t="s">
        <v>811</v>
      </c>
      <c r="J33" s="24" t="s">
        <v>48</v>
      </c>
      <c r="K33" s="26" t="s">
        <v>14</v>
      </c>
      <c r="L33" s="24" t="s">
        <v>15</v>
      </c>
      <c r="M33" s="7" t="str">
        <f t="shared" si="0"/>
        <v>524******00</v>
      </c>
    </row>
    <row r="34" spans="1:13" x14ac:dyDescent="0.2">
      <c r="A34" s="23">
        <v>30464370</v>
      </c>
      <c r="B34" s="24" t="s">
        <v>12</v>
      </c>
      <c r="C34" s="24">
        <v>2024</v>
      </c>
      <c r="D34" s="24" t="s">
        <v>371</v>
      </c>
      <c r="E34" s="24">
        <v>9868173</v>
      </c>
      <c r="F34" s="25">
        <v>705.79</v>
      </c>
      <c r="G34" s="25">
        <v>729.44</v>
      </c>
      <c r="H34" s="23">
        <v>111871</v>
      </c>
      <c r="I34" s="27" t="s">
        <v>812</v>
      </c>
      <c r="J34" s="24" t="s">
        <v>323</v>
      </c>
      <c r="K34" s="26" t="s">
        <v>14</v>
      </c>
      <c r="L34" s="24" t="s">
        <v>15</v>
      </c>
      <c r="M34" s="7" t="str">
        <f t="shared" si="0"/>
        <v>137******53</v>
      </c>
    </row>
    <row r="35" spans="1:13" x14ac:dyDescent="0.2">
      <c r="A35" s="23">
        <v>30468365</v>
      </c>
      <c r="B35" s="24" t="s">
        <v>12</v>
      </c>
      <c r="C35" s="24">
        <v>2024</v>
      </c>
      <c r="D35" s="24" t="s">
        <v>372</v>
      </c>
      <c r="E35" s="24">
        <v>9868217</v>
      </c>
      <c r="F35" s="25">
        <v>1285.19</v>
      </c>
      <c r="G35" s="25">
        <v>1325.03</v>
      </c>
      <c r="H35" s="23">
        <v>111968</v>
      </c>
      <c r="I35" s="27" t="s">
        <v>813</v>
      </c>
      <c r="J35" s="24" t="s">
        <v>200</v>
      </c>
      <c r="K35" s="26" t="s">
        <v>14</v>
      </c>
      <c r="L35" s="24" t="s">
        <v>15</v>
      </c>
      <c r="M35" s="7" t="str">
        <f t="shared" si="0"/>
        <v>287******06</v>
      </c>
    </row>
    <row r="36" spans="1:13" x14ac:dyDescent="0.2">
      <c r="A36" s="23">
        <v>30454840</v>
      </c>
      <c r="B36" s="24" t="s">
        <v>12</v>
      </c>
      <c r="C36" s="24">
        <v>2024</v>
      </c>
      <c r="D36" s="24" t="s">
        <v>373</v>
      </c>
      <c r="E36" s="24">
        <v>9868227</v>
      </c>
      <c r="F36" s="25">
        <v>267.97000000000003</v>
      </c>
      <c r="G36" s="25">
        <v>276.95</v>
      </c>
      <c r="H36" s="23">
        <v>501689</v>
      </c>
      <c r="I36" s="27" t="s">
        <v>814</v>
      </c>
      <c r="J36" s="24" t="s">
        <v>296</v>
      </c>
      <c r="K36" s="26" t="s">
        <v>14</v>
      </c>
      <c r="L36" s="24" t="s">
        <v>15</v>
      </c>
      <c r="M36" s="7" t="str">
        <f t="shared" si="0"/>
        <v>332******53</v>
      </c>
    </row>
    <row r="37" spans="1:13" x14ac:dyDescent="0.2">
      <c r="A37" s="23">
        <v>30469552</v>
      </c>
      <c r="B37" s="24" t="s">
        <v>12</v>
      </c>
      <c r="C37" s="24">
        <v>2024</v>
      </c>
      <c r="D37" s="24" t="s">
        <v>374</v>
      </c>
      <c r="E37" s="24">
        <v>9868283</v>
      </c>
      <c r="F37" s="25">
        <v>739.03</v>
      </c>
      <c r="G37" s="25">
        <v>764.9</v>
      </c>
      <c r="H37" s="23">
        <v>167424419023</v>
      </c>
      <c r="I37" s="27" t="s">
        <v>815</v>
      </c>
      <c r="J37" s="24" t="s">
        <v>56</v>
      </c>
      <c r="K37" s="26" t="s">
        <v>14</v>
      </c>
      <c r="L37" s="24" t="s">
        <v>15</v>
      </c>
      <c r="M37" s="7" t="str">
        <f t="shared" si="0"/>
        <v>158******04</v>
      </c>
    </row>
    <row r="38" spans="1:13" x14ac:dyDescent="0.2">
      <c r="A38" s="23">
        <v>30474148</v>
      </c>
      <c r="B38" s="24" t="s">
        <v>12</v>
      </c>
      <c r="C38" s="24">
        <v>2024</v>
      </c>
      <c r="D38" s="24" t="s">
        <v>375</v>
      </c>
      <c r="E38" s="24">
        <v>9868321</v>
      </c>
      <c r="F38" s="25">
        <v>607.99</v>
      </c>
      <c r="G38" s="25">
        <v>625.32000000000005</v>
      </c>
      <c r="H38" s="23">
        <v>73579</v>
      </c>
      <c r="I38" s="27">
        <v>34607655000144</v>
      </c>
      <c r="J38" s="24" t="s">
        <v>47</v>
      </c>
      <c r="K38" s="26" t="s">
        <v>14</v>
      </c>
      <c r="L38" s="24" t="s">
        <v>15</v>
      </c>
      <c r="M38" s="7">
        <f t="shared" si="0"/>
        <v>34607655000144</v>
      </c>
    </row>
    <row r="39" spans="1:13" x14ac:dyDescent="0.2">
      <c r="A39" s="23">
        <v>30450722</v>
      </c>
      <c r="B39" s="24" t="s">
        <v>12</v>
      </c>
      <c r="C39" s="24">
        <v>2024</v>
      </c>
      <c r="D39" s="24" t="s">
        <v>376</v>
      </c>
      <c r="E39" s="24">
        <v>9868327</v>
      </c>
      <c r="F39" s="25">
        <v>622.1</v>
      </c>
      <c r="G39" s="25">
        <v>640.14</v>
      </c>
      <c r="H39" s="23">
        <v>36597</v>
      </c>
      <c r="I39" s="27" t="s">
        <v>816</v>
      </c>
      <c r="J39" s="24" t="s">
        <v>348</v>
      </c>
      <c r="K39" s="26" t="s">
        <v>14</v>
      </c>
      <c r="L39" s="24" t="s">
        <v>15</v>
      </c>
      <c r="M39" s="7" t="str">
        <f t="shared" si="0"/>
        <v>604******53</v>
      </c>
    </row>
    <row r="40" spans="1:13" x14ac:dyDescent="0.2">
      <c r="A40" s="23">
        <v>30474948</v>
      </c>
      <c r="B40" s="24" t="s">
        <v>12</v>
      </c>
      <c r="C40" s="24">
        <v>2024</v>
      </c>
      <c r="D40" s="24" t="s">
        <v>377</v>
      </c>
      <c r="E40" s="24">
        <v>9868351</v>
      </c>
      <c r="F40" s="25">
        <v>4402.7</v>
      </c>
      <c r="G40" s="25">
        <v>4570</v>
      </c>
      <c r="H40" s="23">
        <v>107308</v>
      </c>
      <c r="I40" s="27" t="s">
        <v>817</v>
      </c>
      <c r="J40" s="24" t="s">
        <v>84</v>
      </c>
      <c r="K40" s="26" t="s">
        <v>14</v>
      </c>
      <c r="L40" s="24" t="s">
        <v>15</v>
      </c>
      <c r="M40" s="7" t="str">
        <f t="shared" si="0"/>
        <v>750******04</v>
      </c>
    </row>
    <row r="41" spans="1:13" x14ac:dyDescent="0.2">
      <c r="A41" s="23">
        <v>30454792</v>
      </c>
      <c r="B41" s="24" t="s">
        <v>12</v>
      </c>
      <c r="C41" s="24">
        <v>2024</v>
      </c>
      <c r="D41" s="24" t="s">
        <v>378</v>
      </c>
      <c r="E41" s="24">
        <v>9868432</v>
      </c>
      <c r="F41" s="25">
        <v>434.23</v>
      </c>
      <c r="G41" s="25">
        <v>438.79</v>
      </c>
      <c r="H41" s="23">
        <v>100373</v>
      </c>
      <c r="I41" s="27" t="s">
        <v>818</v>
      </c>
      <c r="J41" s="24" t="s">
        <v>189</v>
      </c>
      <c r="K41" s="26" t="s">
        <v>14</v>
      </c>
      <c r="L41" s="24" t="s">
        <v>15</v>
      </c>
      <c r="M41" s="7" t="str">
        <f t="shared" si="0"/>
        <v>468******87</v>
      </c>
    </row>
    <row r="42" spans="1:13" x14ac:dyDescent="0.2">
      <c r="A42" s="23">
        <v>30454791</v>
      </c>
      <c r="B42" s="24" t="s">
        <v>12</v>
      </c>
      <c r="C42" s="24">
        <v>2024</v>
      </c>
      <c r="D42" s="24" t="s">
        <v>378</v>
      </c>
      <c r="E42" s="24">
        <v>9868432</v>
      </c>
      <c r="F42" s="25">
        <v>434.23</v>
      </c>
      <c r="G42" s="25">
        <v>449.86</v>
      </c>
      <c r="H42" s="23">
        <v>100373</v>
      </c>
      <c r="I42" s="27" t="s">
        <v>818</v>
      </c>
      <c r="J42" s="24" t="s">
        <v>189</v>
      </c>
      <c r="K42" s="26" t="s">
        <v>14</v>
      </c>
      <c r="L42" s="24" t="s">
        <v>15</v>
      </c>
      <c r="M42" s="7" t="str">
        <f t="shared" si="0"/>
        <v>468******87</v>
      </c>
    </row>
    <row r="43" spans="1:13" x14ac:dyDescent="0.2">
      <c r="A43" s="23">
        <v>30473795</v>
      </c>
      <c r="B43" s="24" t="s">
        <v>12</v>
      </c>
      <c r="C43" s="24">
        <v>2024</v>
      </c>
      <c r="D43" s="24" t="s">
        <v>379</v>
      </c>
      <c r="E43" s="24">
        <v>9868448</v>
      </c>
      <c r="F43" s="25">
        <v>911.06</v>
      </c>
      <c r="G43" s="25">
        <v>941.58</v>
      </c>
      <c r="H43" s="23">
        <v>910369</v>
      </c>
      <c r="I43" s="27">
        <v>2935536000124</v>
      </c>
      <c r="J43" s="24" t="s">
        <v>263</v>
      </c>
      <c r="K43" s="26" t="s">
        <v>14</v>
      </c>
      <c r="L43" s="24" t="s">
        <v>15</v>
      </c>
      <c r="M43" s="7">
        <f t="shared" si="0"/>
        <v>2935536000124</v>
      </c>
    </row>
    <row r="44" spans="1:13" x14ac:dyDescent="0.2">
      <c r="A44" s="23">
        <v>30458941</v>
      </c>
      <c r="B44" s="24" t="s">
        <v>12</v>
      </c>
      <c r="C44" s="24">
        <v>2024</v>
      </c>
      <c r="D44" s="24" t="s">
        <v>380</v>
      </c>
      <c r="E44" s="24">
        <v>9868455</v>
      </c>
      <c r="F44" s="25">
        <v>301.77999999999997</v>
      </c>
      <c r="G44" s="25">
        <v>311.89</v>
      </c>
      <c r="H44" s="23">
        <v>500395</v>
      </c>
      <c r="I44" s="27">
        <v>4934320000170</v>
      </c>
      <c r="J44" s="24" t="s">
        <v>97</v>
      </c>
      <c r="K44" s="26" t="s">
        <v>14</v>
      </c>
      <c r="L44" s="24" t="s">
        <v>15</v>
      </c>
      <c r="M44" s="7">
        <f t="shared" si="0"/>
        <v>4934320000170</v>
      </c>
    </row>
    <row r="45" spans="1:13" x14ac:dyDescent="0.2">
      <c r="A45" s="23">
        <v>30461301</v>
      </c>
      <c r="B45" s="24" t="s">
        <v>12</v>
      </c>
      <c r="C45" s="24">
        <v>2024</v>
      </c>
      <c r="D45" s="24" t="s">
        <v>381</v>
      </c>
      <c r="E45" s="24">
        <v>9868529</v>
      </c>
      <c r="F45" s="25">
        <v>890.65</v>
      </c>
      <c r="G45" s="25">
        <v>911.58</v>
      </c>
      <c r="H45" s="23">
        <v>501800</v>
      </c>
      <c r="I45" s="27" t="s">
        <v>819</v>
      </c>
      <c r="J45" s="24" t="s">
        <v>131</v>
      </c>
      <c r="K45" s="26" t="s">
        <v>14</v>
      </c>
      <c r="L45" s="24" t="s">
        <v>15</v>
      </c>
      <c r="M45" s="7" t="str">
        <f t="shared" si="0"/>
        <v>455******68</v>
      </c>
    </row>
    <row r="46" spans="1:13" x14ac:dyDescent="0.2">
      <c r="A46" s="23">
        <v>30467210</v>
      </c>
      <c r="B46" s="24" t="s">
        <v>12</v>
      </c>
      <c r="C46" s="24">
        <v>2024</v>
      </c>
      <c r="D46" s="24" t="s">
        <v>382</v>
      </c>
      <c r="E46" s="24">
        <v>9868566</v>
      </c>
      <c r="F46" s="25">
        <v>796.73</v>
      </c>
      <c r="G46" s="25">
        <v>819.43</v>
      </c>
      <c r="H46" s="23">
        <v>54578</v>
      </c>
      <c r="I46" s="27" t="s">
        <v>810</v>
      </c>
      <c r="J46" s="24" t="s">
        <v>13</v>
      </c>
      <c r="K46" s="26" t="s">
        <v>14</v>
      </c>
      <c r="L46" s="24" t="s">
        <v>15</v>
      </c>
      <c r="M46" s="7" t="str">
        <f t="shared" si="0"/>
        <v>0*********0</v>
      </c>
    </row>
    <row r="47" spans="1:13" x14ac:dyDescent="0.2">
      <c r="A47" s="23">
        <v>30455876</v>
      </c>
      <c r="B47" s="24" t="s">
        <v>12</v>
      </c>
      <c r="C47" s="24">
        <v>2024</v>
      </c>
      <c r="D47" s="24" t="s">
        <v>383</v>
      </c>
      <c r="E47" s="24">
        <v>9868588</v>
      </c>
      <c r="F47" s="25">
        <v>426.64</v>
      </c>
      <c r="G47" s="25">
        <v>440.93</v>
      </c>
      <c r="H47" s="23">
        <v>126266</v>
      </c>
      <c r="I47" s="27" t="s">
        <v>820</v>
      </c>
      <c r="J47" s="24" t="s">
        <v>167</v>
      </c>
      <c r="K47" s="26" t="s">
        <v>14</v>
      </c>
      <c r="L47" s="24" t="s">
        <v>15</v>
      </c>
      <c r="M47" s="7" t="str">
        <f t="shared" si="0"/>
        <v>109******24</v>
      </c>
    </row>
    <row r="48" spans="1:13" x14ac:dyDescent="0.2">
      <c r="A48" s="23">
        <v>30475153</v>
      </c>
      <c r="B48" s="24" t="s">
        <v>12</v>
      </c>
      <c r="C48" s="24">
        <v>2024</v>
      </c>
      <c r="D48" s="24" t="s">
        <v>384</v>
      </c>
      <c r="E48" s="24">
        <v>9868606</v>
      </c>
      <c r="F48" s="25">
        <v>3740.85</v>
      </c>
      <c r="G48" s="25">
        <v>3866.17</v>
      </c>
      <c r="H48" s="23">
        <v>107235</v>
      </c>
      <c r="I48" s="27" t="s">
        <v>821</v>
      </c>
      <c r="J48" s="24" t="s">
        <v>16</v>
      </c>
      <c r="K48" s="26" t="s">
        <v>14</v>
      </c>
      <c r="L48" s="24" t="s">
        <v>15</v>
      </c>
      <c r="M48" s="7" t="str">
        <f t="shared" si="0"/>
        <v>827******91</v>
      </c>
    </row>
    <row r="49" spans="1:13" x14ac:dyDescent="0.2">
      <c r="A49" s="23">
        <v>30469095</v>
      </c>
      <c r="B49" s="24" t="s">
        <v>12</v>
      </c>
      <c r="C49" s="24">
        <v>2024</v>
      </c>
      <c r="D49" s="24" t="s">
        <v>385</v>
      </c>
      <c r="E49" s="24">
        <v>9868634</v>
      </c>
      <c r="F49" s="25">
        <v>2652.21</v>
      </c>
      <c r="G49" s="25">
        <v>2727.79</v>
      </c>
      <c r="H49" s="23">
        <v>114265</v>
      </c>
      <c r="I49" s="27">
        <v>4905212000179</v>
      </c>
      <c r="J49" s="24" t="s">
        <v>59</v>
      </c>
      <c r="K49" s="26" t="s">
        <v>14</v>
      </c>
      <c r="L49" s="24" t="s">
        <v>15</v>
      </c>
      <c r="M49" s="7">
        <f t="shared" si="0"/>
        <v>4905212000179</v>
      </c>
    </row>
    <row r="50" spans="1:13" x14ac:dyDescent="0.2">
      <c r="A50" s="23">
        <v>30459770</v>
      </c>
      <c r="B50" s="24" t="s">
        <v>12</v>
      </c>
      <c r="C50" s="24">
        <v>2024</v>
      </c>
      <c r="D50" s="24" t="s">
        <v>386</v>
      </c>
      <c r="E50" s="24">
        <v>9868651</v>
      </c>
      <c r="F50" s="25">
        <v>413.81</v>
      </c>
      <c r="G50" s="25">
        <v>427.68</v>
      </c>
      <c r="H50" s="23">
        <v>133691</v>
      </c>
      <c r="I50" s="27" t="s">
        <v>810</v>
      </c>
      <c r="J50" s="24" t="s">
        <v>13</v>
      </c>
      <c r="K50" s="26" t="s">
        <v>14</v>
      </c>
      <c r="L50" s="24" t="s">
        <v>15</v>
      </c>
      <c r="M50" s="7" t="str">
        <f t="shared" si="0"/>
        <v>0*********0</v>
      </c>
    </row>
    <row r="51" spans="1:13" x14ac:dyDescent="0.2">
      <c r="A51" s="23">
        <v>30452329</v>
      </c>
      <c r="B51" s="24" t="s">
        <v>12</v>
      </c>
      <c r="C51" s="24">
        <v>2024</v>
      </c>
      <c r="D51" s="24" t="s">
        <v>387</v>
      </c>
      <c r="E51" s="24">
        <v>9868655</v>
      </c>
      <c r="F51" s="25">
        <v>382.13</v>
      </c>
      <c r="G51" s="25">
        <v>394.93</v>
      </c>
      <c r="H51" s="23">
        <v>167424406437</v>
      </c>
      <c r="I51" s="27" t="s">
        <v>822</v>
      </c>
      <c r="J51" s="24" t="s">
        <v>46</v>
      </c>
      <c r="K51" s="26" t="s">
        <v>14</v>
      </c>
      <c r="L51" s="24" t="s">
        <v>15</v>
      </c>
      <c r="M51" s="7" t="str">
        <f t="shared" si="0"/>
        <v>297******34</v>
      </c>
    </row>
    <row r="52" spans="1:13" x14ac:dyDescent="0.2">
      <c r="A52" s="23">
        <v>30468265</v>
      </c>
      <c r="B52" s="24" t="s">
        <v>12</v>
      </c>
      <c r="C52" s="24">
        <v>2024</v>
      </c>
      <c r="D52" s="24" t="s">
        <v>388</v>
      </c>
      <c r="E52" s="24">
        <v>9868662</v>
      </c>
      <c r="F52" s="25">
        <v>1620.26</v>
      </c>
      <c r="G52" s="25">
        <v>1662.39</v>
      </c>
      <c r="H52" s="23">
        <v>92618</v>
      </c>
      <c r="I52" s="27" t="s">
        <v>823</v>
      </c>
      <c r="J52" s="24" t="s">
        <v>87</v>
      </c>
      <c r="K52" s="26" t="s">
        <v>14</v>
      </c>
      <c r="L52" s="24" t="s">
        <v>15</v>
      </c>
      <c r="M52" s="7" t="str">
        <f t="shared" si="0"/>
        <v>365******53</v>
      </c>
    </row>
    <row r="53" spans="1:13" x14ac:dyDescent="0.2">
      <c r="A53" s="23">
        <v>30464443</v>
      </c>
      <c r="B53" s="24" t="s">
        <v>12</v>
      </c>
      <c r="C53" s="24">
        <v>2024</v>
      </c>
      <c r="D53" s="24" t="s">
        <v>389</v>
      </c>
      <c r="E53" s="24">
        <v>9868681</v>
      </c>
      <c r="F53" s="25">
        <v>413.25</v>
      </c>
      <c r="G53" s="25">
        <v>423.37</v>
      </c>
      <c r="H53" s="23">
        <v>106792</v>
      </c>
      <c r="I53" s="27" t="s">
        <v>824</v>
      </c>
      <c r="J53" s="24" t="s">
        <v>299</v>
      </c>
      <c r="K53" s="26" t="s">
        <v>14</v>
      </c>
      <c r="L53" s="24" t="s">
        <v>15</v>
      </c>
      <c r="M53" s="7" t="str">
        <f t="shared" si="0"/>
        <v>912******00</v>
      </c>
    </row>
    <row r="54" spans="1:13" x14ac:dyDescent="0.2">
      <c r="A54" s="23">
        <v>30454181</v>
      </c>
      <c r="B54" s="24" t="s">
        <v>12</v>
      </c>
      <c r="C54" s="24">
        <v>2024</v>
      </c>
      <c r="D54" s="24" t="s">
        <v>390</v>
      </c>
      <c r="E54" s="24">
        <v>9868725</v>
      </c>
      <c r="F54" s="25">
        <v>2524.9899999999998</v>
      </c>
      <c r="G54" s="25">
        <v>2591.9</v>
      </c>
      <c r="H54" s="23">
        <v>44209</v>
      </c>
      <c r="I54" s="27">
        <v>18173397000189</v>
      </c>
      <c r="J54" s="24" t="s">
        <v>190</v>
      </c>
      <c r="K54" s="26" t="s">
        <v>14</v>
      </c>
      <c r="L54" s="24" t="s">
        <v>15</v>
      </c>
      <c r="M54" s="7">
        <f t="shared" si="0"/>
        <v>18173397000189</v>
      </c>
    </row>
    <row r="55" spans="1:13" x14ac:dyDescent="0.2">
      <c r="A55" s="23">
        <v>30458897</v>
      </c>
      <c r="B55" s="24" t="s">
        <v>12</v>
      </c>
      <c r="C55" s="24">
        <v>2024</v>
      </c>
      <c r="D55" s="24" t="s">
        <v>391</v>
      </c>
      <c r="E55" s="24">
        <v>9868774</v>
      </c>
      <c r="F55" s="25">
        <v>430.98</v>
      </c>
      <c r="G55" s="25">
        <v>444.34</v>
      </c>
      <c r="H55" s="23">
        <v>139165</v>
      </c>
      <c r="I55" s="27" t="s">
        <v>825</v>
      </c>
      <c r="J55" s="24" t="s">
        <v>309</v>
      </c>
      <c r="K55" s="26" t="s">
        <v>14</v>
      </c>
      <c r="L55" s="24" t="s">
        <v>15</v>
      </c>
      <c r="M55" s="7" t="str">
        <f t="shared" si="0"/>
        <v>690******49</v>
      </c>
    </row>
    <row r="56" spans="1:13" x14ac:dyDescent="0.2">
      <c r="A56" s="23">
        <v>30471319</v>
      </c>
      <c r="B56" s="24" t="s">
        <v>12</v>
      </c>
      <c r="C56" s="24">
        <v>2024</v>
      </c>
      <c r="D56" s="24" t="s">
        <v>392</v>
      </c>
      <c r="E56" s="24">
        <v>9868778</v>
      </c>
      <c r="F56" s="25">
        <v>1146.8</v>
      </c>
      <c r="G56" s="25">
        <v>1185.22</v>
      </c>
      <c r="H56" s="23">
        <v>24412</v>
      </c>
      <c r="I56" s="27" t="s">
        <v>826</v>
      </c>
      <c r="J56" s="24" t="s">
        <v>42</v>
      </c>
      <c r="K56" s="26" t="s">
        <v>14</v>
      </c>
      <c r="L56" s="24" t="s">
        <v>15</v>
      </c>
      <c r="M56" s="7" t="str">
        <f t="shared" si="0"/>
        <v>691******91</v>
      </c>
    </row>
    <row r="57" spans="1:13" x14ac:dyDescent="0.2">
      <c r="A57" s="23">
        <v>30474214</v>
      </c>
      <c r="B57" s="24" t="s">
        <v>12</v>
      </c>
      <c r="C57" s="24">
        <v>2024</v>
      </c>
      <c r="D57" s="24" t="s">
        <v>393</v>
      </c>
      <c r="E57" s="24">
        <v>9868813</v>
      </c>
      <c r="F57" s="25">
        <v>833.02</v>
      </c>
      <c r="G57" s="25">
        <v>858.84</v>
      </c>
      <c r="H57" s="23">
        <v>9013904591</v>
      </c>
      <c r="I57" s="27" t="s">
        <v>827</v>
      </c>
      <c r="J57" s="24" t="s">
        <v>242</v>
      </c>
      <c r="K57" s="26" t="s">
        <v>14</v>
      </c>
      <c r="L57" s="24" t="s">
        <v>15</v>
      </c>
      <c r="M57" s="7" t="str">
        <f t="shared" si="0"/>
        <v>900******34</v>
      </c>
    </row>
    <row r="58" spans="1:13" x14ac:dyDescent="0.2">
      <c r="A58" s="23">
        <v>30454664</v>
      </c>
      <c r="B58" s="24" t="s">
        <v>12</v>
      </c>
      <c r="C58" s="24">
        <v>2024</v>
      </c>
      <c r="D58" s="24" t="s">
        <v>394</v>
      </c>
      <c r="E58" s="24">
        <v>9868879</v>
      </c>
      <c r="F58" s="25">
        <v>541.09</v>
      </c>
      <c r="G58" s="25">
        <v>555.16</v>
      </c>
      <c r="H58" s="23">
        <v>114989</v>
      </c>
      <c r="I58" s="27" t="s">
        <v>828</v>
      </c>
      <c r="J58" s="24" t="s">
        <v>319</v>
      </c>
      <c r="K58" s="26" t="s">
        <v>14</v>
      </c>
      <c r="L58" s="24" t="s">
        <v>15</v>
      </c>
      <c r="M58" s="7" t="str">
        <f t="shared" si="0"/>
        <v>430******72</v>
      </c>
    </row>
    <row r="59" spans="1:13" x14ac:dyDescent="0.2">
      <c r="A59" s="23">
        <v>30453213</v>
      </c>
      <c r="B59" s="24" t="s">
        <v>12</v>
      </c>
      <c r="C59" s="24">
        <v>2024</v>
      </c>
      <c r="D59" s="24" t="s">
        <v>395</v>
      </c>
      <c r="E59" s="24">
        <v>9868893</v>
      </c>
      <c r="F59" s="25">
        <v>373.57</v>
      </c>
      <c r="G59" s="25">
        <v>385.15</v>
      </c>
      <c r="H59" s="23">
        <v>901389336</v>
      </c>
      <c r="I59" s="27" t="s">
        <v>829</v>
      </c>
      <c r="J59" s="24" t="s">
        <v>266</v>
      </c>
      <c r="K59" s="24" t="s">
        <v>14</v>
      </c>
      <c r="L59" s="24" t="s">
        <v>15</v>
      </c>
      <c r="M59" s="7" t="str">
        <f t="shared" si="0"/>
        <v>680******00</v>
      </c>
    </row>
    <row r="60" spans="1:13" x14ac:dyDescent="0.2">
      <c r="A60" s="23">
        <v>30452731</v>
      </c>
      <c r="B60" s="24" t="s">
        <v>12</v>
      </c>
      <c r="C60" s="24">
        <v>2024</v>
      </c>
      <c r="D60" s="24" t="s">
        <v>396</v>
      </c>
      <c r="E60" s="24">
        <v>9868913</v>
      </c>
      <c r="F60" s="25">
        <v>402.85</v>
      </c>
      <c r="G60" s="25">
        <v>414.94</v>
      </c>
      <c r="H60" s="23">
        <v>909373</v>
      </c>
      <c r="I60" s="27" t="s">
        <v>830</v>
      </c>
      <c r="J60" s="24" t="s">
        <v>222</v>
      </c>
      <c r="K60" s="24" t="s">
        <v>14</v>
      </c>
      <c r="L60" s="24" t="s">
        <v>15</v>
      </c>
      <c r="M60" s="7" t="str">
        <f t="shared" si="0"/>
        <v>133******20</v>
      </c>
    </row>
    <row r="61" spans="1:13" x14ac:dyDescent="0.2">
      <c r="A61" s="23">
        <v>30459178</v>
      </c>
      <c r="B61" s="24" t="s">
        <v>12</v>
      </c>
      <c r="C61" s="24">
        <v>2024</v>
      </c>
      <c r="D61" s="24" t="s">
        <v>397</v>
      </c>
      <c r="E61" s="24">
        <v>9868917</v>
      </c>
      <c r="F61" s="25">
        <v>328.49</v>
      </c>
      <c r="G61" s="25">
        <v>339.49</v>
      </c>
      <c r="H61" s="23">
        <v>133482</v>
      </c>
      <c r="I61" s="27" t="s">
        <v>831</v>
      </c>
      <c r="J61" s="24" t="s">
        <v>177</v>
      </c>
      <c r="K61" s="24" t="s">
        <v>14</v>
      </c>
      <c r="L61" s="24" t="s">
        <v>15</v>
      </c>
      <c r="M61" s="7" t="str">
        <f t="shared" si="0"/>
        <v>341******91</v>
      </c>
    </row>
    <row r="62" spans="1:13" x14ac:dyDescent="0.2">
      <c r="A62" s="23">
        <v>30471204</v>
      </c>
      <c r="B62" s="24" t="s">
        <v>12</v>
      </c>
      <c r="C62" s="24">
        <v>2024</v>
      </c>
      <c r="D62" s="24" t="s">
        <v>398</v>
      </c>
      <c r="E62" s="24">
        <v>9868972</v>
      </c>
      <c r="F62" s="25">
        <v>2203.04</v>
      </c>
      <c r="G62" s="25">
        <v>2286.75</v>
      </c>
      <c r="H62" s="23">
        <v>110824</v>
      </c>
      <c r="I62" s="27">
        <v>14474151000196</v>
      </c>
      <c r="J62" s="24" t="s">
        <v>164</v>
      </c>
      <c r="K62" s="24" t="s">
        <v>14</v>
      </c>
      <c r="L62" s="24" t="s">
        <v>15</v>
      </c>
      <c r="M62" s="7">
        <f t="shared" si="0"/>
        <v>14474151000196</v>
      </c>
    </row>
    <row r="63" spans="1:13" x14ac:dyDescent="0.2">
      <c r="A63" s="23">
        <v>30471205</v>
      </c>
      <c r="B63" s="24" t="s">
        <v>12</v>
      </c>
      <c r="C63" s="24">
        <v>2024</v>
      </c>
      <c r="D63" s="24" t="s">
        <v>398</v>
      </c>
      <c r="E63" s="24">
        <v>9868972</v>
      </c>
      <c r="F63" s="25">
        <v>2203.04</v>
      </c>
      <c r="G63" s="25">
        <v>2254.81</v>
      </c>
      <c r="H63" s="23">
        <v>110824</v>
      </c>
      <c r="I63" s="27">
        <v>14474151000196</v>
      </c>
      <c r="J63" s="24" t="s">
        <v>164</v>
      </c>
      <c r="K63" s="24" t="s">
        <v>14</v>
      </c>
      <c r="L63" s="24" t="s">
        <v>15</v>
      </c>
      <c r="M63" s="7">
        <f t="shared" si="0"/>
        <v>14474151000196</v>
      </c>
    </row>
    <row r="64" spans="1:13" x14ac:dyDescent="0.2">
      <c r="A64" s="23">
        <v>30451286</v>
      </c>
      <c r="B64" s="24" t="s">
        <v>12</v>
      </c>
      <c r="C64" s="24">
        <v>2024</v>
      </c>
      <c r="D64" s="24" t="s">
        <v>399</v>
      </c>
      <c r="E64" s="24">
        <v>9868988</v>
      </c>
      <c r="F64" s="25">
        <v>312.27999999999997</v>
      </c>
      <c r="G64" s="25">
        <v>321.97000000000003</v>
      </c>
      <c r="H64" s="23">
        <v>32089</v>
      </c>
      <c r="I64" s="27" t="s">
        <v>810</v>
      </c>
      <c r="J64" s="24" t="s">
        <v>13</v>
      </c>
      <c r="K64" s="24" t="s">
        <v>14</v>
      </c>
      <c r="L64" s="24" t="s">
        <v>15</v>
      </c>
      <c r="M64" s="7" t="str">
        <f t="shared" si="0"/>
        <v>0*********0</v>
      </c>
    </row>
    <row r="65" spans="1:13" x14ac:dyDescent="0.2">
      <c r="A65" s="23">
        <v>30451586</v>
      </c>
      <c r="B65" s="24" t="s">
        <v>12</v>
      </c>
      <c r="C65" s="24">
        <v>2024</v>
      </c>
      <c r="D65" s="24" t="s">
        <v>400</v>
      </c>
      <c r="E65" s="24">
        <v>9869034</v>
      </c>
      <c r="F65" s="25">
        <v>228.53</v>
      </c>
      <c r="G65" s="25">
        <v>236.19</v>
      </c>
      <c r="H65" s="23">
        <v>20375</v>
      </c>
      <c r="I65" s="27" t="s">
        <v>832</v>
      </c>
      <c r="J65" s="24" t="s">
        <v>63</v>
      </c>
      <c r="K65" s="24" t="s">
        <v>14</v>
      </c>
      <c r="L65" s="24" t="s">
        <v>15</v>
      </c>
      <c r="M65" s="7" t="str">
        <f t="shared" si="0"/>
        <v>645******91</v>
      </c>
    </row>
    <row r="66" spans="1:13" x14ac:dyDescent="0.2">
      <c r="A66" s="23">
        <v>30459721</v>
      </c>
      <c r="B66" s="24" t="s">
        <v>12</v>
      </c>
      <c r="C66" s="24">
        <v>2024</v>
      </c>
      <c r="D66" s="24" t="s">
        <v>401</v>
      </c>
      <c r="E66" s="24">
        <v>9869076</v>
      </c>
      <c r="F66" s="25">
        <v>417.82</v>
      </c>
      <c r="G66" s="25">
        <v>422.21</v>
      </c>
      <c r="H66" s="23">
        <v>111948</v>
      </c>
      <c r="I66" s="27" t="s">
        <v>833</v>
      </c>
      <c r="J66" s="24" t="s">
        <v>94</v>
      </c>
      <c r="K66" s="24" t="s">
        <v>14</v>
      </c>
      <c r="L66" s="24" t="s">
        <v>15</v>
      </c>
      <c r="M66" s="7" t="str">
        <f t="shared" si="0"/>
        <v>341******53</v>
      </c>
    </row>
    <row r="67" spans="1:13" x14ac:dyDescent="0.2">
      <c r="A67" s="23">
        <v>30459720</v>
      </c>
      <c r="B67" s="24" t="s">
        <v>12</v>
      </c>
      <c r="C67" s="24">
        <v>2024</v>
      </c>
      <c r="D67" s="24" t="s">
        <v>401</v>
      </c>
      <c r="E67" s="24">
        <v>9869076</v>
      </c>
      <c r="F67" s="25">
        <v>417.82</v>
      </c>
      <c r="G67" s="25">
        <v>432.87</v>
      </c>
      <c r="H67" s="23">
        <v>111948</v>
      </c>
      <c r="I67" s="27" t="s">
        <v>833</v>
      </c>
      <c r="J67" s="24" t="s">
        <v>94</v>
      </c>
      <c r="K67" s="24" t="s">
        <v>14</v>
      </c>
      <c r="L67" s="24" t="s">
        <v>15</v>
      </c>
      <c r="M67" s="7" t="str">
        <f t="shared" si="0"/>
        <v>341******53</v>
      </c>
    </row>
    <row r="68" spans="1:13" x14ac:dyDescent="0.2">
      <c r="A68" s="23">
        <v>30453230</v>
      </c>
      <c r="B68" s="24" t="s">
        <v>12</v>
      </c>
      <c r="C68" s="24">
        <v>2024</v>
      </c>
      <c r="D68" s="24" t="s">
        <v>402</v>
      </c>
      <c r="E68" s="24">
        <v>9869079</v>
      </c>
      <c r="F68" s="25">
        <v>381.42</v>
      </c>
      <c r="G68" s="25">
        <v>390.77</v>
      </c>
      <c r="H68" s="23">
        <v>111982</v>
      </c>
      <c r="I68" s="27" t="s">
        <v>834</v>
      </c>
      <c r="J68" s="24" t="s">
        <v>89</v>
      </c>
      <c r="K68" s="24" t="s">
        <v>14</v>
      </c>
      <c r="L68" s="24" t="s">
        <v>15</v>
      </c>
      <c r="M68" s="7" t="str">
        <f t="shared" si="0"/>
        <v>574******72</v>
      </c>
    </row>
    <row r="69" spans="1:13" x14ac:dyDescent="0.2">
      <c r="A69" s="23">
        <v>30453766</v>
      </c>
      <c r="B69" s="24" t="s">
        <v>12</v>
      </c>
      <c r="C69" s="24">
        <v>2024</v>
      </c>
      <c r="D69" s="24" t="s">
        <v>403</v>
      </c>
      <c r="E69" s="24">
        <v>9869121</v>
      </c>
      <c r="F69" s="25">
        <v>325.32</v>
      </c>
      <c r="G69" s="25">
        <v>336.22</v>
      </c>
      <c r="H69" s="23">
        <v>9013902817</v>
      </c>
      <c r="I69" s="27">
        <v>13562762000123</v>
      </c>
      <c r="J69" s="24" t="s">
        <v>25</v>
      </c>
      <c r="K69" s="24" t="s">
        <v>14</v>
      </c>
      <c r="L69" s="24" t="s">
        <v>15</v>
      </c>
      <c r="M69" s="7">
        <f t="shared" si="0"/>
        <v>13562762000123</v>
      </c>
    </row>
    <row r="70" spans="1:13" x14ac:dyDescent="0.2">
      <c r="A70" s="23">
        <v>30451939</v>
      </c>
      <c r="B70" s="24" t="s">
        <v>12</v>
      </c>
      <c r="C70" s="24">
        <v>2024</v>
      </c>
      <c r="D70" s="24" t="s">
        <v>404</v>
      </c>
      <c r="E70" s="24">
        <v>9869145</v>
      </c>
      <c r="F70" s="25">
        <v>386.65</v>
      </c>
      <c r="G70" s="25">
        <v>401.34</v>
      </c>
      <c r="H70" s="23">
        <v>128526</v>
      </c>
      <c r="I70" s="27" t="s">
        <v>835</v>
      </c>
      <c r="J70" s="24" t="s">
        <v>169</v>
      </c>
      <c r="K70" s="24" t="s">
        <v>14</v>
      </c>
      <c r="L70" s="24" t="s">
        <v>15</v>
      </c>
      <c r="M70" s="7" t="str">
        <f t="shared" si="0"/>
        <v>777******00</v>
      </c>
    </row>
    <row r="71" spans="1:13" x14ac:dyDescent="0.2">
      <c r="A71" s="23">
        <v>30471371</v>
      </c>
      <c r="B71" s="24" t="s">
        <v>12</v>
      </c>
      <c r="C71" s="24">
        <v>2024</v>
      </c>
      <c r="D71" s="24" t="s">
        <v>405</v>
      </c>
      <c r="E71" s="24">
        <v>9869147</v>
      </c>
      <c r="F71" s="25">
        <v>331.66</v>
      </c>
      <c r="G71" s="25">
        <v>341.11</v>
      </c>
      <c r="H71" s="23">
        <v>12166</v>
      </c>
      <c r="I71" s="27" t="s">
        <v>810</v>
      </c>
      <c r="J71" s="24" t="s">
        <v>13</v>
      </c>
      <c r="K71" s="24" t="s">
        <v>14</v>
      </c>
      <c r="L71" s="24" t="s">
        <v>15</v>
      </c>
      <c r="M71" s="7" t="str">
        <f t="shared" si="0"/>
        <v>0*********0</v>
      </c>
    </row>
    <row r="72" spans="1:13" x14ac:dyDescent="0.2">
      <c r="A72" s="23">
        <v>30472641</v>
      </c>
      <c r="B72" s="24" t="s">
        <v>12</v>
      </c>
      <c r="C72" s="24">
        <v>2024</v>
      </c>
      <c r="D72" s="24" t="s">
        <v>406</v>
      </c>
      <c r="E72" s="24">
        <v>9869168</v>
      </c>
      <c r="F72" s="25">
        <v>513.86</v>
      </c>
      <c r="G72" s="25">
        <v>531.08000000000004</v>
      </c>
      <c r="H72" s="23">
        <v>2086</v>
      </c>
      <c r="I72" s="27" t="s">
        <v>810</v>
      </c>
      <c r="J72" s="24" t="s">
        <v>13</v>
      </c>
      <c r="K72" s="24" t="s">
        <v>14</v>
      </c>
      <c r="L72" s="24" t="s">
        <v>15</v>
      </c>
      <c r="M72" s="7" t="str">
        <f t="shared" si="0"/>
        <v>0*********0</v>
      </c>
    </row>
    <row r="73" spans="1:13" x14ac:dyDescent="0.2">
      <c r="A73" s="23">
        <v>30459061</v>
      </c>
      <c r="B73" s="24" t="s">
        <v>12</v>
      </c>
      <c r="C73" s="24">
        <v>2024</v>
      </c>
      <c r="D73" s="24" t="s">
        <v>407</v>
      </c>
      <c r="E73" s="24">
        <v>9869191</v>
      </c>
      <c r="F73" s="25">
        <v>315.22000000000003</v>
      </c>
      <c r="G73" s="25">
        <v>325.77999999999997</v>
      </c>
      <c r="H73" s="23">
        <v>22810</v>
      </c>
      <c r="I73" s="27" t="s">
        <v>836</v>
      </c>
      <c r="J73" s="24" t="s">
        <v>174</v>
      </c>
      <c r="K73" s="24" t="s">
        <v>14</v>
      </c>
      <c r="L73" s="24" t="s">
        <v>15</v>
      </c>
      <c r="M73" s="7" t="str">
        <f t="shared" si="0"/>
        <v>300******20</v>
      </c>
    </row>
    <row r="74" spans="1:13" x14ac:dyDescent="0.2">
      <c r="A74" s="23">
        <v>30475321</v>
      </c>
      <c r="B74" s="24" t="s">
        <v>12</v>
      </c>
      <c r="C74" s="24">
        <v>2024</v>
      </c>
      <c r="D74" s="24" t="s">
        <v>408</v>
      </c>
      <c r="E74" s="24">
        <v>9869213</v>
      </c>
      <c r="F74" s="25">
        <v>1036.6300000000001</v>
      </c>
      <c r="G74" s="25">
        <v>1060.99</v>
      </c>
      <c r="H74" s="23">
        <v>20421</v>
      </c>
      <c r="I74" s="27" t="s">
        <v>837</v>
      </c>
      <c r="J74" s="24" t="s">
        <v>336</v>
      </c>
      <c r="K74" s="24" t="s">
        <v>14</v>
      </c>
      <c r="L74" s="24" t="s">
        <v>15</v>
      </c>
      <c r="M74" s="7" t="str">
        <f t="shared" si="0"/>
        <v>365******04</v>
      </c>
    </row>
    <row r="75" spans="1:13" x14ac:dyDescent="0.2">
      <c r="A75" s="23">
        <v>30475320</v>
      </c>
      <c r="B75" s="24" t="s">
        <v>12</v>
      </c>
      <c r="C75" s="24">
        <v>2024</v>
      </c>
      <c r="D75" s="24" t="s">
        <v>408</v>
      </c>
      <c r="E75" s="24">
        <v>9869213</v>
      </c>
      <c r="F75" s="25">
        <v>1036.5999999999999</v>
      </c>
      <c r="G75" s="25">
        <v>1075.99</v>
      </c>
      <c r="H75" s="23">
        <v>20421</v>
      </c>
      <c r="I75" s="27" t="s">
        <v>837</v>
      </c>
      <c r="J75" s="24" t="s">
        <v>336</v>
      </c>
      <c r="K75" s="24" t="s">
        <v>14</v>
      </c>
      <c r="L75" s="24" t="s">
        <v>15</v>
      </c>
      <c r="M75" s="7" t="str">
        <f t="shared" si="0"/>
        <v>365******04</v>
      </c>
    </row>
    <row r="76" spans="1:13" x14ac:dyDescent="0.2">
      <c r="A76" s="23">
        <v>30452860</v>
      </c>
      <c r="B76" s="24" t="s">
        <v>12</v>
      </c>
      <c r="C76" s="24">
        <v>2024</v>
      </c>
      <c r="D76" s="24" t="s">
        <v>409</v>
      </c>
      <c r="E76" s="24">
        <v>9869263</v>
      </c>
      <c r="F76" s="25">
        <v>256.37</v>
      </c>
      <c r="G76" s="25">
        <v>262.64999999999998</v>
      </c>
      <c r="H76" s="23">
        <v>31299</v>
      </c>
      <c r="I76" s="27" t="s">
        <v>810</v>
      </c>
      <c r="J76" s="24" t="s">
        <v>13</v>
      </c>
      <c r="K76" s="24" t="s">
        <v>14</v>
      </c>
      <c r="L76" s="24" t="s">
        <v>15</v>
      </c>
      <c r="M76" s="7" t="str">
        <f t="shared" si="0"/>
        <v>0*********0</v>
      </c>
    </row>
    <row r="77" spans="1:13" x14ac:dyDescent="0.2">
      <c r="A77" s="23">
        <v>30468680</v>
      </c>
      <c r="B77" s="24" t="s">
        <v>12</v>
      </c>
      <c r="C77" s="24">
        <v>2024</v>
      </c>
      <c r="D77" s="24" t="s">
        <v>410</v>
      </c>
      <c r="E77" s="24">
        <v>9869327</v>
      </c>
      <c r="F77" s="25">
        <v>408.9</v>
      </c>
      <c r="G77" s="25">
        <v>413.19</v>
      </c>
      <c r="H77" s="23">
        <v>167424412504</v>
      </c>
      <c r="I77" s="27" t="s">
        <v>838</v>
      </c>
      <c r="J77" s="24" t="s">
        <v>221</v>
      </c>
      <c r="K77" s="24" t="s">
        <v>14</v>
      </c>
      <c r="L77" s="24" t="s">
        <v>15</v>
      </c>
      <c r="M77" s="7" t="str">
        <f t="shared" si="0"/>
        <v>742******82</v>
      </c>
    </row>
    <row r="78" spans="1:13" x14ac:dyDescent="0.2">
      <c r="A78" s="23">
        <v>30468679</v>
      </c>
      <c r="B78" s="24" t="s">
        <v>12</v>
      </c>
      <c r="C78" s="24">
        <v>2024</v>
      </c>
      <c r="D78" s="24" t="s">
        <v>410</v>
      </c>
      <c r="E78" s="24">
        <v>9869327</v>
      </c>
      <c r="F78" s="25">
        <v>408.9</v>
      </c>
      <c r="G78" s="25">
        <v>423.62</v>
      </c>
      <c r="H78" s="23">
        <v>167424412504</v>
      </c>
      <c r="I78" s="27" t="s">
        <v>838</v>
      </c>
      <c r="J78" s="24" t="s">
        <v>221</v>
      </c>
      <c r="K78" s="24" t="s">
        <v>14</v>
      </c>
      <c r="L78" s="24" t="s">
        <v>15</v>
      </c>
      <c r="M78" s="7" t="str">
        <f t="shared" si="0"/>
        <v>742******82</v>
      </c>
    </row>
    <row r="79" spans="1:13" x14ac:dyDescent="0.2">
      <c r="A79" s="23">
        <v>30475355</v>
      </c>
      <c r="B79" s="24" t="s">
        <v>12</v>
      </c>
      <c r="C79" s="24">
        <v>2024</v>
      </c>
      <c r="D79" s="24" t="s">
        <v>411</v>
      </c>
      <c r="E79" s="24">
        <v>9869370</v>
      </c>
      <c r="F79" s="25">
        <v>1531.6</v>
      </c>
      <c r="G79" s="25">
        <v>1579.08</v>
      </c>
      <c r="H79" s="23">
        <v>121346</v>
      </c>
      <c r="I79" s="27" t="s">
        <v>839</v>
      </c>
      <c r="J79" s="24" t="s">
        <v>98</v>
      </c>
      <c r="K79" s="24" t="s">
        <v>14</v>
      </c>
      <c r="L79" s="24" t="s">
        <v>15</v>
      </c>
      <c r="M79" s="7" t="str">
        <f t="shared" si="0"/>
        <v>752******91</v>
      </c>
    </row>
    <row r="80" spans="1:13" x14ac:dyDescent="0.2">
      <c r="A80" s="23">
        <v>30473296</v>
      </c>
      <c r="B80" s="24" t="s">
        <v>12</v>
      </c>
      <c r="C80" s="24">
        <v>2024</v>
      </c>
      <c r="D80" s="24" t="s">
        <v>412</v>
      </c>
      <c r="E80" s="24">
        <v>9869408</v>
      </c>
      <c r="F80" s="25">
        <v>555.97</v>
      </c>
      <c r="G80" s="25">
        <v>574.6</v>
      </c>
      <c r="H80" s="23">
        <v>133528</v>
      </c>
      <c r="I80" s="27" t="s">
        <v>840</v>
      </c>
      <c r="J80" s="24" t="s">
        <v>143</v>
      </c>
      <c r="K80" s="24" t="s">
        <v>14</v>
      </c>
      <c r="L80" s="24" t="s">
        <v>15</v>
      </c>
      <c r="M80" s="7" t="str">
        <f t="shared" si="0"/>
        <v>972******04</v>
      </c>
    </row>
    <row r="81" spans="1:13" x14ac:dyDescent="0.2">
      <c r="A81" s="23">
        <v>30468072</v>
      </c>
      <c r="B81" s="24" t="s">
        <v>12</v>
      </c>
      <c r="C81" s="24">
        <v>2024</v>
      </c>
      <c r="D81" s="24" t="s">
        <v>413</v>
      </c>
      <c r="E81" s="24">
        <v>9869473</v>
      </c>
      <c r="F81" s="25">
        <v>249.44</v>
      </c>
      <c r="G81" s="25">
        <v>258.92</v>
      </c>
      <c r="H81" s="23">
        <v>109537</v>
      </c>
      <c r="I81" s="27" t="s">
        <v>841</v>
      </c>
      <c r="J81" s="24" t="s">
        <v>339</v>
      </c>
      <c r="K81" s="24" t="s">
        <v>14</v>
      </c>
      <c r="L81" s="24" t="s">
        <v>15</v>
      </c>
      <c r="M81" s="7" t="str">
        <f t="shared" si="0"/>
        <v>145******72</v>
      </c>
    </row>
    <row r="82" spans="1:13" x14ac:dyDescent="0.2">
      <c r="A82" s="23">
        <v>30468073</v>
      </c>
      <c r="B82" s="24" t="s">
        <v>12</v>
      </c>
      <c r="C82" s="24">
        <v>2024</v>
      </c>
      <c r="D82" s="24" t="s">
        <v>413</v>
      </c>
      <c r="E82" s="24">
        <v>9869473</v>
      </c>
      <c r="F82" s="25">
        <v>249.44</v>
      </c>
      <c r="G82" s="25">
        <v>255.3</v>
      </c>
      <c r="H82" s="23">
        <v>109537</v>
      </c>
      <c r="I82" s="27" t="s">
        <v>841</v>
      </c>
      <c r="J82" s="24" t="s">
        <v>339</v>
      </c>
      <c r="K82" s="24" t="s">
        <v>14</v>
      </c>
      <c r="L82" s="24" t="s">
        <v>15</v>
      </c>
      <c r="M82" s="7" t="str">
        <f t="shared" si="0"/>
        <v>145******72</v>
      </c>
    </row>
    <row r="83" spans="1:13" x14ac:dyDescent="0.2">
      <c r="A83" s="23">
        <v>30456852</v>
      </c>
      <c r="B83" s="24" t="s">
        <v>12</v>
      </c>
      <c r="C83" s="24">
        <v>2024</v>
      </c>
      <c r="D83" s="24" t="s">
        <v>414</v>
      </c>
      <c r="E83" s="24">
        <v>9869521</v>
      </c>
      <c r="F83" s="25">
        <v>314.60000000000002</v>
      </c>
      <c r="G83" s="25">
        <v>326.55</v>
      </c>
      <c r="H83" s="23">
        <v>167424402178</v>
      </c>
      <c r="I83" s="27" t="s">
        <v>842</v>
      </c>
      <c r="J83" s="24" t="s">
        <v>192</v>
      </c>
      <c r="K83" s="24" t="s">
        <v>14</v>
      </c>
      <c r="L83" s="24" t="s">
        <v>15</v>
      </c>
      <c r="M83" s="7" t="str">
        <f t="shared" si="0"/>
        <v>673******72</v>
      </c>
    </row>
    <row r="84" spans="1:13" x14ac:dyDescent="0.2">
      <c r="A84" s="23">
        <v>30456853</v>
      </c>
      <c r="B84" s="24" t="s">
        <v>12</v>
      </c>
      <c r="C84" s="24">
        <v>2024</v>
      </c>
      <c r="D84" s="24" t="s">
        <v>414</v>
      </c>
      <c r="E84" s="24">
        <v>9869521</v>
      </c>
      <c r="F84" s="25">
        <v>314.60000000000002</v>
      </c>
      <c r="G84" s="25">
        <v>321.99</v>
      </c>
      <c r="H84" s="23">
        <v>167424402178</v>
      </c>
      <c r="I84" s="27" t="s">
        <v>842</v>
      </c>
      <c r="J84" s="24" t="s">
        <v>192</v>
      </c>
      <c r="K84" s="24" t="s">
        <v>14</v>
      </c>
      <c r="L84" s="24" t="s">
        <v>15</v>
      </c>
      <c r="M84" s="7" t="str">
        <f t="shared" ref="M84:M147" si="1">IF((LEN(I84)&gt;=12),I84,(_xlfn.CONCAT(LEFT(I84,3),REPT("*",6),RIGHT(I84,2))))</f>
        <v>673******72</v>
      </c>
    </row>
    <row r="85" spans="1:13" x14ac:dyDescent="0.2">
      <c r="A85" s="23">
        <v>30454433</v>
      </c>
      <c r="B85" s="24" t="s">
        <v>12</v>
      </c>
      <c r="C85" s="24">
        <v>2024</v>
      </c>
      <c r="D85" s="24" t="s">
        <v>415</v>
      </c>
      <c r="E85" s="24">
        <v>9869526</v>
      </c>
      <c r="F85" s="25">
        <v>282.39</v>
      </c>
      <c r="G85" s="25">
        <v>293.12</v>
      </c>
      <c r="H85" s="23">
        <v>9013902758</v>
      </c>
      <c r="I85" s="27" t="s">
        <v>843</v>
      </c>
      <c r="J85" s="24" t="s">
        <v>230</v>
      </c>
      <c r="K85" s="24" t="s">
        <v>14</v>
      </c>
      <c r="L85" s="24" t="s">
        <v>15</v>
      </c>
      <c r="M85" s="7" t="str">
        <f t="shared" si="1"/>
        <v>767******91</v>
      </c>
    </row>
    <row r="86" spans="1:13" x14ac:dyDescent="0.2">
      <c r="A86" s="23">
        <v>30454434</v>
      </c>
      <c r="B86" s="24" t="s">
        <v>12</v>
      </c>
      <c r="C86" s="24">
        <v>2024</v>
      </c>
      <c r="D86" s="24" t="s">
        <v>415</v>
      </c>
      <c r="E86" s="24">
        <v>9869526</v>
      </c>
      <c r="F86" s="25">
        <v>282.39</v>
      </c>
      <c r="G86" s="25">
        <v>289.02999999999997</v>
      </c>
      <c r="H86" s="23">
        <v>9013902758</v>
      </c>
      <c r="I86" s="27" t="s">
        <v>843</v>
      </c>
      <c r="J86" s="24" t="s">
        <v>230</v>
      </c>
      <c r="K86" s="24" t="s">
        <v>14</v>
      </c>
      <c r="L86" s="24" t="s">
        <v>15</v>
      </c>
      <c r="M86" s="7" t="str">
        <f t="shared" si="1"/>
        <v>767******91</v>
      </c>
    </row>
    <row r="87" spans="1:13" x14ac:dyDescent="0.2">
      <c r="A87" s="23">
        <v>30458681</v>
      </c>
      <c r="B87" s="24" t="s">
        <v>12</v>
      </c>
      <c r="C87" s="24">
        <v>2024</v>
      </c>
      <c r="D87" s="24" t="s">
        <v>416</v>
      </c>
      <c r="E87" s="24">
        <v>9869534</v>
      </c>
      <c r="F87" s="25">
        <v>267.74</v>
      </c>
      <c r="G87" s="25">
        <v>277.91000000000003</v>
      </c>
      <c r="H87" s="23">
        <v>12185</v>
      </c>
      <c r="I87" s="27" t="s">
        <v>810</v>
      </c>
      <c r="J87" s="24" t="s">
        <v>13</v>
      </c>
      <c r="K87" s="24" t="s">
        <v>14</v>
      </c>
      <c r="L87" s="24" t="s">
        <v>15</v>
      </c>
      <c r="M87" s="7" t="str">
        <f t="shared" si="1"/>
        <v>0*********0</v>
      </c>
    </row>
    <row r="88" spans="1:13" x14ac:dyDescent="0.2">
      <c r="A88" s="23">
        <v>30458682</v>
      </c>
      <c r="B88" s="24" t="s">
        <v>12</v>
      </c>
      <c r="C88" s="24">
        <v>2024</v>
      </c>
      <c r="D88" s="24" t="s">
        <v>416</v>
      </c>
      <c r="E88" s="24">
        <v>9869534</v>
      </c>
      <c r="F88" s="25">
        <v>267.74</v>
      </c>
      <c r="G88" s="25">
        <v>274.02999999999997</v>
      </c>
      <c r="H88" s="23">
        <v>12185</v>
      </c>
      <c r="I88" s="27" t="s">
        <v>810</v>
      </c>
      <c r="J88" s="24" t="s">
        <v>13</v>
      </c>
      <c r="K88" s="24" t="s">
        <v>14</v>
      </c>
      <c r="L88" s="24" t="s">
        <v>15</v>
      </c>
      <c r="M88" s="7" t="str">
        <f t="shared" si="1"/>
        <v>0*********0</v>
      </c>
    </row>
    <row r="89" spans="1:13" x14ac:dyDescent="0.2">
      <c r="A89" s="23">
        <v>30458192</v>
      </c>
      <c r="B89" s="24" t="s">
        <v>12</v>
      </c>
      <c r="C89" s="24">
        <v>2024</v>
      </c>
      <c r="D89" s="24" t="s">
        <v>417</v>
      </c>
      <c r="E89" s="24">
        <v>9869546</v>
      </c>
      <c r="F89" s="25">
        <v>144.58000000000001</v>
      </c>
      <c r="G89" s="25">
        <v>149.06</v>
      </c>
      <c r="H89" s="23">
        <v>21803</v>
      </c>
      <c r="I89" s="27" t="s">
        <v>844</v>
      </c>
      <c r="J89" s="24" t="s">
        <v>101</v>
      </c>
      <c r="K89" s="24" t="s">
        <v>14</v>
      </c>
      <c r="L89" s="24" t="s">
        <v>15</v>
      </c>
      <c r="M89" s="7" t="str">
        <f t="shared" si="1"/>
        <v>874******04</v>
      </c>
    </row>
    <row r="90" spans="1:13" x14ac:dyDescent="0.2">
      <c r="A90" s="23">
        <v>30468629</v>
      </c>
      <c r="B90" s="24" t="s">
        <v>12</v>
      </c>
      <c r="C90" s="24">
        <v>2024</v>
      </c>
      <c r="D90" s="24" t="s">
        <v>418</v>
      </c>
      <c r="E90" s="24">
        <v>9869558</v>
      </c>
      <c r="F90" s="25">
        <v>427.11</v>
      </c>
      <c r="G90" s="25">
        <v>437.57</v>
      </c>
      <c r="H90" s="23">
        <v>65789</v>
      </c>
      <c r="I90" s="27" t="s">
        <v>841</v>
      </c>
      <c r="J90" s="24" t="s">
        <v>339</v>
      </c>
      <c r="K90" s="24" t="s">
        <v>14</v>
      </c>
      <c r="L90" s="24" t="s">
        <v>15</v>
      </c>
      <c r="M90" s="7" t="str">
        <f t="shared" si="1"/>
        <v>145******72</v>
      </c>
    </row>
    <row r="91" spans="1:13" x14ac:dyDescent="0.2">
      <c r="A91" s="23">
        <v>30473366</v>
      </c>
      <c r="B91" s="24" t="s">
        <v>12</v>
      </c>
      <c r="C91" s="24">
        <v>2024</v>
      </c>
      <c r="D91" s="24" t="s">
        <v>418</v>
      </c>
      <c r="E91" s="24">
        <v>9869558</v>
      </c>
      <c r="F91" s="25">
        <v>265.87</v>
      </c>
      <c r="G91" s="25">
        <v>272.12</v>
      </c>
      <c r="H91" s="23">
        <v>65789</v>
      </c>
      <c r="I91" s="27" t="s">
        <v>841</v>
      </c>
      <c r="J91" s="24" t="s">
        <v>339</v>
      </c>
      <c r="K91" s="24" t="s">
        <v>14</v>
      </c>
      <c r="L91" s="24" t="s">
        <v>15</v>
      </c>
      <c r="M91" s="7" t="str">
        <f t="shared" si="1"/>
        <v>145******72</v>
      </c>
    </row>
    <row r="92" spans="1:13" x14ac:dyDescent="0.2">
      <c r="A92" s="23">
        <v>30473365</v>
      </c>
      <c r="B92" s="24" t="s">
        <v>12</v>
      </c>
      <c r="C92" s="24">
        <v>2024</v>
      </c>
      <c r="D92" s="24" t="s">
        <v>418</v>
      </c>
      <c r="E92" s="24">
        <v>9869558</v>
      </c>
      <c r="F92" s="25">
        <v>265.87</v>
      </c>
      <c r="G92" s="25">
        <v>275.98</v>
      </c>
      <c r="H92" s="23">
        <v>65789</v>
      </c>
      <c r="I92" s="27" t="s">
        <v>841</v>
      </c>
      <c r="J92" s="24" t="s">
        <v>339</v>
      </c>
      <c r="K92" s="24" t="s">
        <v>14</v>
      </c>
      <c r="L92" s="24" t="s">
        <v>15</v>
      </c>
      <c r="M92" s="7" t="str">
        <f t="shared" si="1"/>
        <v>145******72</v>
      </c>
    </row>
    <row r="93" spans="1:13" x14ac:dyDescent="0.2">
      <c r="A93" s="23">
        <v>30469365</v>
      </c>
      <c r="B93" s="24" t="s">
        <v>12</v>
      </c>
      <c r="C93" s="24">
        <v>2024</v>
      </c>
      <c r="D93" s="24" t="s">
        <v>419</v>
      </c>
      <c r="E93" s="24">
        <v>9869583</v>
      </c>
      <c r="F93" s="25">
        <v>415.41</v>
      </c>
      <c r="G93" s="25">
        <v>427.25</v>
      </c>
      <c r="H93" s="23">
        <v>32000</v>
      </c>
      <c r="I93" s="27" t="s">
        <v>810</v>
      </c>
      <c r="J93" s="24" t="s">
        <v>13</v>
      </c>
      <c r="K93" s="24" t="s">
        <v>14</v>
      </c>
      <c r="L93" s="24" t="s">
        <v>15</v>
      </c>
      <c r="M93" s="7" t="str">
        <f t="shared" si="1"/>
        <v>0*********0</v>
      </c>
    </row>
    <row r="94" spans="1:13" x14ac:dyDescent="0.2">
      <c r="A94" s="23">
        <v>30454688</v>
      </c>
      <c r="B94" s="24" t="s">
        <v>12</v>
      </c>
      <c r="C94" s="24">
        <v>2024</v>
      </c>
      <c r="D94" s="24" t="s">
        <v>420</v>
      </c>
      <c r="E94" s="24">
        <v>9869601</v>
      </c>
      <c r="F94" s="25">
        <v>263.22000000000003</v>
      </c>
      <c r="G94" s="25">
        <v>272.02999999999997</v>
      </c>
      <c r="H94" s="23">
        <v>17313</v>
      </c>
      <c r="I94" s="27" t="s">
        <v>810</v>
      </c>
      <c r="J94" s="24" t="s">
        <v>13</v>
      </c>
      <c r="K94" s="24" t="s">
        <v>14</v>
      </c>
      <c r="L94" s="24" t="s">
        <v>15</v>
      </c>
      <c r="M94" s="7" t="str">
        <f t="shared" si="1"/>
        <v>0*********0</v>
      </c>
    </row>
    <row r="95" spans="1:13" x14ac:dyDescent="0.2">
      <c r="A95" s="23">
        <v>30471000</v>
      </c>
      <c r="B95" s="24" t="s">
        <v>12</v>
      </c>
      <c r="C95" s="24">
        <v>2024</v>
      </c>
      <c r="D95" s="24" t="s">
        <v>421</v>
      </c>
      <c r="E95" s="24">
        <v>9869624</v>
      </c>
      <c r="F95" s="25">
        <v>353.44</v>
      </c>
      <c r="G95" s="25">
        <v>366.17</v>
      </c>
      <c r="H95" s="23">
        <v>4654</v>
      </c>
      <c r="I95" s="27" t="s">
        <v>845</v>
      </c>
      <c r="J95" s="24" t="s">
        <v>248</v>
      </c>
      <c r="K95" s="24" t="s">
        <v>14</v>
      </c>
      <c r="L95" s="24" t="s">
        <v>15</v>
      </c>
      <c r="M95" s="7" t="str">
        <f t="shared" si="1"/>
        <v>694******87</v>
      </c>
    </row>
    <row r="96" spans="1:13" x14ac:dyDescent="0.2">
      <c r="A96" s="23">
        <v>30471001</v>
      </c>
      <c r="B96" s="24" t="s">
        <v>12</v>
      </c>
      <c r="C96" s="24">
        <v>2024</v>
      </c>
      <c r="D96" s="24" t="s">
        <v>421</v>
      </c>
      <c r="E96" s="24">
        <v>9869624</v>
      </c>
      <c r="F96" s="25">
        <v>353.44</v>
      </c>
      <c r="G96" s="25">
        <v>357.15</v>
      </c>
      <c r="H96" s="23">
        <v>4654</v>
      </c>
      <c r="I96" s="27" t="s">
        <v>845</v>
      </c>
      <c r="J96" s="24" t="s">
        <v>248</v>
      </c>
      <c r="K96" s="24" t="s">
        <v>14</v>
      </c>
      <c r="L96" s="24" t="s">
        <v>15</v>
      </c>
      <c r="M96" s="7" t="str">
        <f t="shared" si="1"/>
        <v>694******87</v>
      </c>
    </row>
    <row r="97" spans="1:13" x14ac:dyDescent="0.2">
      <c r="A97" s="23">
        <v>30451828</v>
      </c>
      <c r="B97" s="24" t="s">
        <v>12</v>
      </c>
      <c r="C97" s="24">
        <v>2024</v>
      </c>
      <c r="D97" s="24" t="s">
        <v>422</v>
      </c>
      <c r="E97" s="24">
        <v>9869647</v>
      </c>
      <c r="F97" s="25">
        <v>277.64999999999998</v>
      </c>
      <c r="G97" s="25">
        <v>286.25</v>
      </c>
      <c r="H97" s="23">
        <v>901388770</v>
      </c>
      <c r="I97" s="27" t="s">
        <v>846</v>
      </c>
      <c r="J97" s="24" t="s">
        <v>183</v>
      </c>
      <c r="K97" s="24" t="s">
        <v>14</v>
      </c>
      <c r="L97" s="24" t="s">
        <v>15</v>
      </c>
      <c r="M97" s="7" t="str">
        <f t="shared" si="1"/>
        <v>402******15</v>
      </c>
    </row>
    <row r="98" spans="1:13" x14ac:dyDescent="0.2">
      <c r="A98" s="23">
        <v>30465398</v>
      </c>
      <c r="B98" s="24" t="s">
        <v>12</v>
      </c>
      <c r="C98" s="24">
        <v>2024</v>
      </c>
      <c r="D98" s="24" t="s">
        <v>423</v>
      </c>
      <c r="E98" s="24">
        <v>9869702</v>
      </c>
      <c r="F98" s="25">
        <v>351.21</v>
      </c>
      <c r="G98" s="25">
        <v>364.55</v>
      </c>
      <c r="H98" s="23">
        <v>138795</v>
      </c>
      <c r="I98" s="27" t="s">
        <v>847</v>
      </c>
      <c r="J98" s="24" t="s">
        <v>90</v>
      </c>
      <c r="K98" s="24" t="s">
        <v>14</v>
      </c>
      <c r="L98" s="24" t="s">
        <v>15</v>
      </c>
      <c r="M98" s="7" t="str">
        <f t="shared" si="1"/>
        <v>601******00</v>
      </c>
    </row>
    <row r="99" spans="1:13" x14ac:dyDescent="0.2">
      <c r="A99" s="23">
        <v>30465399</v>
      </c>
      <c r="B99" s="24" t="s">
        <v>12</v>
      </c>
      <c r="C99" s="24">
        <v>2024</v>
      </c>
      <c r="D99" s="24" t="s">
        <v>423</v>
      </c>
      <c r="E99" s="24">
        <v>9869702</v>
      </c>
      <c r="F99" s="25">
        <v>351.21</v>
      </c>
      <c r="G99" s="25">
        <v>359.46</v>
      </c>
      <c r="H99" s="23">
        <v>138795</v>
      </c>
      <c r="I99" s="27" t="s">
        <v>847</v>
      </c>
      <c r="J99" s="24" t="s">
        <v>90</v>
      </c>
      <c r="K99" s="24" t="s">
        <v>14</v>
      </c>
      <c r="L99" s="24" t="s">
        <v>15</v>
      </c>
      <c r="M99" s="7" t="str">
        <f t="shared" si="1"/>
        <v>601******00</v>
      </c>
    </row>
    <row r="100" spans="1:13" x14ac:dyDescent="0.2">
      <c r="A100" s="23">
        <v>30468515</v>
      </c>
      <c r="B100" s="24" t="s">
        <v>12</v>
      </c>
      <c r="C100" s="24">
        <v>2024</v>
      </c>
      <c r="D100" s="24" t="s">
        <v>424</v>
      </c>
      <c r="E100" s="24">
        <v>9869736</v>
      </c>
      <c r="F100" s="25">
        <v>595.94000000000005</v>
      </c>
      <c r="G100" s="25">
        <v>615.91</v>
      </c>
      <c r="H100" s="23">
        <v>104261</v>
      </c>
      <c r="I100" s="27" t="s">
        <v>848</v>
      </c>
      <c r="J100" s="24" t="s">
        <v>66</v>
      </c>
      <c r="K100" s="24" t="s">
        <v>14</v>
      </c>
      <c r="L100" s="24" t="s">
        <v>15</v>
      </c>
      <c r="M100" s="7" t="str">
        <f t="shared" si="1"/>
        <v>558******87</v>
      </c>
    </row>
    <row r="101" spans="1:13" x14ac:dyDescent="0.2">
      <c r="A101" s="23">
        <v>30474468</v>
      </c>
      <c r="B101" s="24" t="s">
        <v>12</v>
      </c>
      <c r="C101" s="24">
        <v>2024</v>
      </c>
      <c r="D101" s="24" t="s">
        <v>425</v>
      </c>
      <c r="E101" s="24">
        <v>9869808</v>
      </c>
      <c r="F101" s="25">
        <v>359.29</v>
      </c>
      <c r="G101" s="25">
        <v>370.43</v>
      </c>
      <c r="H101" s="23">
        <v>67516</v>
      </c>
      <c r="I101" s="27" t="s">
        <v>849</v>
      </c>
      <c r="J101" s="24" t="s">
        <v>285</v>
      </c>
      <c r="K101" s="24" t="s">
        <v>14</v>
      </c>
      <c r="L101" s="24" t="s">
        <v>15</v>
      </c>
      <c r="M101" s="7" t="str">
        <f t="shared" si="1"/>
        <v>184******49</v>
      </c>
    </row>
    <row r="102" spans="1:13" x14ac:dyDescent="0.2">
      <c r="A102" s="23">
        <v>30464636</v>
      </c>
      <c r="B102" s="24" t="s">
        <v>12</v>
      </c>
      <c r="C102" s="24">
        <v>2024</v>
      </c>
      <c r="D102" s="24" t="s">
        <v>426</v>
      </c>
      <c r="E102" s="24">
        <v>9869823</v>
      </c>
      <c r="F102" s="25">
        <v>249.81</v>
      </c>
      <c r="G102" s="25">
        <v>256.93</v>
      </c>
      <c r="H102" s="23">
        <v>117124</v>
      </c>
      <c r="I102" s="27" t="s">
        <v>810</v>
      </c>
      <c r="J102" s="24" t="s">
        <v>13</v>
      </c>
      <c r="K102" s="24" t="s">
        <v>14</v>
      </c>
      <c r="L102" s="24" t="s">
        <v>15</v>
      </c>
      <c r="M102" s="7" t="str">
        <f t="shared" si="1"/>
        <v>0*********0</v>
      </c>
    </row>
    <row r="103" spans="1:13" x14ac:dyDescent="0.2">
      <c r="A103" s="23">
        <v>30467921</v>
      </c>
      <c r="B103" s="24" t="s">
        <v>12</v>
      </c>
      <c r="C103" s="24">
        <v>2024</v>
      </c>
      <c r="D103" s="24" t="s">
        <v>427</v>
      </c>
      <c r="E103" s="24">
        <v>9869828</v>
      </c>
      <c r="F103" s="25">
        <v>353.74</v>
      </c>
      <c r="G103" s="25">
        <v>365.59</v>
      </c>
      <c r="H103" s="23">
        <v>28437</v>
      </c>
      <c r="I103" s="27" t="s">
        <v>810</v>
      </c>
      <c r="J103" s="24" t="s">
        <v>13</v>
      </c>
      <c r="K103" s="24" t="s">
        <v>14</v>
      </c>
      <c r="L103" s="24" t="s">
        <v>15</v>
      </c>
      <c r="M103" s="7" t="str">
        <f t="shared" si="1"/>
        <v>0*********0</v>
      </c>
    </row>
    <row r="104" spans="1:13" x14ac:dyDescent="0.2">
      <c r="A104" s="23">
        <v>30452004</v>
      </c>
      <c r="B104" s="24" t="s">
        <v>12</v>
      </c>
      <c r="C104" s="24">
        <v>2024</v>
      </c>
      <c r="D104" s="24" t="s">
        <v>428</v>
      </c>
      <c r="E104" s="24">
        <v>9869838</v>
      </c>
      <c r="F104" s="25">
        <v>137.08000000000001</v>
      </c>
      <c r="G104" s="25">
        <v>141.33000000000001</v>
      </c>
      <c r="H104" s="23">
        <v>34874</v>
      </c>
      <c r="I104" s="27" t="s">
        <v>850</v>
      </c>
      <c r="J104" s="24" t="s">
        <v>80</v>
      </c>
      <c r="K104" s="24" t="s">
        <v>14</v>
      </c>
      <c r="L104" s="24" t="s">
        <v>15</v>
      </c>
      <c r="M104" s="7" t="str">
        <f t="shared" si="1"/>
        <v>278******15</v>
      </c>
    </row>
    <row r="105" spans="1:13" x14ac:dyDescent="0.2">
      <c r="A105" s="23">
        <v>30454820</v>
      </c>
      <c r="B105" s="24" t="s">
        <v>12</v>
      </c>
      <c r="C105" s="24">
        <v>2024</v>
      </c>
      <c r="D105" s="24" t="s">
        <v>429</v>
      </c>
      <c r="E105" s="24">
        <v>9869842</v>
      </c>
      <c r="F105" s="25">
        <v>236.37</v>
      </c>
      <c r="G105" s="25">
        <v>244.05</v>
      </c>
      <c r="H105" s="23">
        <v>125915</v>
      </c>
      <c r="I105" s="27" t="s">
        <v>810</v>
      </c>
      <c r="J105" s="24" t="s">
        <v>13</v>
      </c>
      <c r="K105" s="24" t="s">
        <v>14</v>
      </c>
      <c r="L105" s="24" t="s">
        <v>15</v>
      </c>
      <c r="M105" s="7" t="str">
        <f t="shared" si="1"/>
        <v>0*********0</v>
      </c>
    </row>
    <row r="106" spans="1:13" x14ac:dyDescent="0.2">
      <c r="A106" s="23">
        <v>30458180</v>
      </c>
      <c r="B106" s="24" t="s">
        <v>12</v>
      </c>
      <c r="C106" s="24">
        <v>2024</v>
      </c>
      <c r="D106" s="24" t="s">
        <v>430</v>
      </c>
      <c r="E106" s="24">
        <v>9869844</v>
      </c>
      <c r="F106" s="25">
        <v>271.13</v>
      </c>
      <c r="G106" s="25">
        <v>280.20999999999998</v>
      </c>
      <c r="H106" s="23">
        <v>167424408808</v>
      </c>
      <c r="I106" s="27" t="s">
        <v>851</v>
      </c>
      <c r="J106" s="24" t="s">
        <v>329</v>
      </c>
      <c r="K106" s="24" t="s">
        <v>14</v>
      </c>
      <c r="L106" s="24" t="s">
        <v>15</v>
      </c>
      <c r="M106" s="7" t="str">
        <f t="shared" si="1"/>
        <v>904******04</v>
      </c>
    </row>
    <row r="107" spans="1:13" x14ac:dyDescent="0.2">
      <c r="A107" s="23">
        <v>30465475</v>
      </c>
      <c r="B107" s="24" t="s">
        <v>12</v>
      </c>
      <c r="C107" s="24">
        <v>2024</v>
      </c>
      <c r="D107" s="24" t="s">
        <v>431</v>
      </c>
      <c r="E107" s="24">
        <v>9869893</v>
      </c>
      <c r="F107" s="25">
        <v>430.5</v>
      </c>
      <c r="G107" s="25">
        <v>442.98</v>
      </c>
      <c r="H107" s="23">
        <v>106802</v>
      </c>
      <c r="I107" s="27" t="s">
        <v>852</v>
      </c>
      <c r="J107" s="24" t="s">
        <v>69</v>
      </c>
      <c r="K107" s="24" t="s">
        <v>14</v>
      </c>
      <c r="L107" s="24" t="s">
        <v>15</v>
      </c>
      <c r="M107" s="7" t="str">
        <f t="shared" si="1"/>
        <v>234******82</v>
      </c>
    </row>
    <row r="108" spans="1:13" x14ac:dyDescent="0.2">
      <c r="A108" s="23">
        <v>30453896</v>
      </c>
      <c r="B108" s="24" t="s">
        <v>12</v>
      </c>
      <c r="C108" s="24">
        <v>2024</v>
      </c>
      <c r="D108" s="24" t="s">
        <v>432</v>
      </c>
      <c r="E108" s="24">
        <v>9869928</v>
      </c>
      <c r="F108" s="25">
        <v>306.85000000000002</v>
      </c>
      <c r="G108" s="25">
        <v>315.60000000000002</v>
      </c>
      <c r="H108" s="23">
        <v>9013901310</v>
      </c>
      <c r="I108" s="27" t="s">
        <v>853</v>
      </c>
      <c r="J108" s="24" t="s">
        <v>40</v>
      </c>
      <c r="K108" s="24" t="s">
        <v>14</v>
      </c>
      <c r="L108" s="24" t="s">
        <v>15</v>
      </c>
      <c r="M108" s="7" t="str">
        <f t="shared" si="1"/>
        <v>864******49</v>
      </c>
    </row>
    <row r="109" spans="1:13" x14ac:dyDescent="0.2">
      <c r="A109" s="23">
        <v>30473027</v>
      </c>
      <c r="B109" s="24" t="s">
        <v>12</v>
      </c>
      <c r="C109" s="24">
        <v>2024</v>
      </c>
      <c r="D109" s="24" t="s">
        <v>433</v>
      </c>
      <c r="E109" s="24">
        <v>9869946</v>
      </c>
      <c r="F109" s="25">
        <v>280.36</v>
      </c>
      <c r="G109" s="25">
        <v>290.45999999999998</v>
      </c>
      <c r="H109" s="23">
        <v>115665</v>
      </c>
      <c r="I109" s="27" t="s">
        <v>854</v>
      </c>
      <c r="J109" s="24" t="s">
        <v>191</v>
      </c>
      <c r="K109" s="24" t="s">
        <v>14</v>
      </c>
      <c r="L109" s="24" t="s">
        <v>15</v>
      </c>
      <c r="M109" s="7" t="str">
        <f t="shared" si="1"/>
        <v>471******53</v>
      </c>
    </row>
    <row r="110" spans="1:13" x14ac:dyDescent="0.2">
      <c r="A110" s="23">
        <v>30473028</v>
      </c>
      <c r="B110" s="24" t="s">
        <v>12</v>
      </c>
      <c r="C110" s="24">
        <v>2024</v>
      </c>
      <c r="D110" s="24" t="s">
        <v>433</v>
      </c>
      <c r="E110" s="24">
        <v>9869946</v>
      </c>
      <c r="F110" s="25">
        <v>280.20999999999998</v>
      </c>
      <c r="G110" s="25">
        <v>283.14999999999998</v>
      </c>
      <c r="H110" s="23">
        <v>115665</v>
      </c>
      <c r="I110" s="27" t="s">
        <v>854</v>
      </c>
      <c r="J110" s="24" t="s">
        <v>191</v>
      </c>
      <c r="K110" s="24" t="s">
        <v>14</v>
      </c>
      <c r="L110" s="24" t="s">
        <v>15</v>
      </c>
      <c r="M110" s="7" t="str">
        <f t="shared" si="1"/>
        <v>471******53</v>
      </c>
    </row>
    <row r="111" spans="1:13" x14ac:dyDescent="0.2">
      <c r="A111" s="23">
        <v>30454347</v>
      </c>
      <c r="B111" s="24" t="s">
        <v>12</v>
      </c>
      <c r="C111" s="24">
        <v>2024</v>
      </c>
      <c r="D111" s="24" t="s">
        <v>434</v>
      </c>
      <c r="E111" s="24">
        <v>9869998</v>
      </c>
      <c r="F111" s="25">
        <v>234.36</v>
      </c>
      <c r="G111" s="25">
        <v>242.8</v>
      </c>
      <c r="H111" s="23">
        <v>119299</v>
      </c>
      <c r="I111" s="27" t="s">
        <v>855</v>
      </c>
      <c r="J111" s="24" t="s">
        <v>201</v>
      </c>
      <c r="K111" s="24" t="s">
        <v>14</v>
      </c>
      <c r="L111" s="24" t="s">
        <v>15</v>
      </c>
      <c r="M111" s="7" t="str">
        <f t="shared" si="1"/>
        <v>331******53</v>
      </c>
    </row>
    <row r="112" spans="1:13" x14ac:dyDescent="0.2">
      <c r="A112" s="23">
        <v>30454348</v>
      </c>
      <c r="B112" s="24" t="s">
        <v>12</v>
      </c>
      <c r="C112" s="24">
        <v>2024</v>
      </c>
      <c r="D112" s="24" t="s">
        <v>434</v>
      </c>
      <c r="E112" s="24">
        <v>9869998</v>
      </c>
      <c r="F112" s="25">
        <v>234.24</v>
      </c>
      <c r="G112" s="25">
        <v>236.7</v>
      </c>
      <c r="H112" s="23">
        <v>119299</v>
      </c>
      <c r="I112" s="27" t="s">
        <v>855</v>
      </c>
      <c r="J112" s="24" t="s">
        <v>201</v>
      </c>
      <c r="K112" s="24" t="s">
        <v>14</v>
      </c>
      <c r="L112" s="24" t="s">
        <v>15</v>
      </c>
      <c r="M112" s="7" t="str">
        <f t="shared" si="1"/>
        <v>331******53</v>
      </c>
    </row>
    <row r="113" spans="1:13" x14ac:dyDescent="0.2">
      <c r="A113" s="23">
        <v>30468461</v>
      </c>
      <c r="B113" s="24" t="s">
        <v>12</v>
      </c>
      <c r="C113" s="24">
        <v>2024</v>
      </c>
      <c r="D113" s="24" t="s">
        <v>435</v>
      </c>
      <c r="E113" s="24">
        <v>9870008</v>
      </c>
      <c r="F113" s="25">
        <v>323.89</v>
      </c>
      <c r="G113" s="25">
        <v>334.74</v>
      </c>
      <c r="H113" s="23">
        <v>167424408697</v>
      </c>
      <c r="I113" s="27" t="s">
        <v>856</v>
      </c>
      <c r="J113" s="24" t="s">
        <v>99</v>
      </c>
      <c r="K113" s="24" t="s">
        <v>14</v>
      </c>
      <c r="L113" s="24" t="s">
        <v>15</v>
      </c>
      <c r="M113" s="7" t="str">
        <f t="shared" si="1"/>
        <v>133******44</v>
      </c>
    </row>
    <row r="114" spans="1:13" x14ac:dyDescent="0.2">
      <c r="A114" s="23">
        <v>30458915</v>
      </c>
      <c r="B114" s="24" t="s">
        <v>12</v>
      </c>
      <c r="C114" s="24">
        <v>2024</v>
      </c>
      <c r="D114" s="24" t="s">
        <v>436</v>
      </c>
      <c r="E114" s="24">
        <v>9870010</v>
      </c>
      <c r="F114" s="25">
        <v>295.97000000000003</v>
      </c>
      <c r="G114" s="25">
        <v>302.93</v>
      </c>
      <c r="H114" s="23">
        <v>111288</v>
      </c>
      <c r="I114" s="27" t="s">
        <v>810</v>
      </c>
      <c r="J114" s="24" t="s">
        <v>13</v>
      </c>
      <c r="K114" s="24" t="s">
        <v>14</v>
      </c>
      <c r="L114" s="24" t="s">
        <v>15</v>
      </c>
      <c r="M114" s="7" t="str">
        <f t="shared" si="1"/>
        <v>0*********0</v>
      </c>
    </row>
    <row r="115" spans="1:13" x14ac:dyDescent="0.2">
      <c r="A115" s="23">
        <v>30458914</v>
      </c>
      <c r="B115" s="24" t="s">
        <v>12</v>
      </c>
      <c r="C115" s="24">
        <v>2024</v>
      </c>
      <c r="D115" s="24" t="s">
        <v>436</v>
      </c>
      <c r="E115" s="24">
        <v>9870010</v>
      </c>
      <c r="F115" s="25">
        <v>295.97000000000003</v>
      </c>
      <c r="G115" s="25">
        <v>307.22000000000003</v>
      </c>
      <c r="H115" s="23">
        <v>111288</v>
      </c>
      <c r="I115" s="27" t="s">
        <v>810</v>
      </c>
      <c r="J115" s="24" t="s">
        <v>13</v>
      </c>
      <c r="K115" s="24" t="s">
        <v>14</v>
      </c>
      <c r="L115" s="24" t="s">
        <v>15</v>
      </c>
      <c r="M115" s="7" t="str">
        <f t="shared" si="1"/>
        <v>0*********0</v>
      </c>
    </row>
    <row r="116" spans="1:13" x14ac:dyDescent="0.2">
      <c r="A116" s="23">
        <v>30475235</v>
      </c>
      <c r="B116" s="24" t="s">
        <v>12</v>
      </c>
      <c r="C116" s="24">
        <v>2024</v>
      </c>
      <c r="D116" s="24" t="s">
        <v>437</v>
      </c>
      <c r="E116" s="24">
        <v>9870016</v>
      </c>
      <c r="F116" s="25">
        <v>817.8</v>
      </c>
      <c r="G116" s="25">
        <v>845.2</v>
      </c>
      <c r="H116" s="23">
        <v>901389213</v>
      </c>
      <c r="I116" s="27" t="s">
        <v>857</v>
      </c>
      <c r="J116" s="24" t="s">
        <v>227</v>
      </c>
      <c r="K116" s="24" t="s">
        <v>14</v>
      </c>
      <c r="L116" s="24" t="s">
        <v>15</v>
      </c>
      <c r="M116" s="7" t="str">
        <f t="shared" si="1"/>
        <v>737******91</v>
      </c>
    </row>
    <row r="117" spans="1:13" x14ac:dyDescent="0.2">
      <c r="A117" s="23">
        <v>30458881</v>
      </c>
      <c r="B117" s="24" t="s">
        <v>12</v>
      </c>
      <c r="C117" s="24">
        <v>2024</v>
      </c>
      <c r="D117" s="24" t="s">
        <v>438</v>
      </c>
      <c r="E117" s="24">
        <v>9870024</v>
      </c>
      <c r="F117" s="25">
        <v>271.81</v>
      </c>
      <c r="G117" s="25">
        <v>280.24</v>
      </c>
      <c r="H117" s="23">
        <v>901389098</v>
      </c>
      <c r="I117" s="27" t="s">
        <v>858</v>
      </c>
      <c r="J117" s="24" t="s">
        <v>304</v>
      </c>
      <c r="K117" s="24" t="s">
        <v>14</v>
      </c>
      <c r="L117" s="24" t="s">
        <v>15</v>
      </c>
      <c r="M117" s="7" t="str">
        <f t="shared" si="1"/>
        <v>185******49</v>
      </c>
    </row>
    <row r="118" spans="1:13" x14ac:dyDescent="0.2">
      <c r="A118" s="23">
        <v>30459095</v>
      </c>
      <c r="B118" s="24" t="s">
        <v>12</v>
      </c>
      <c r="C118" s="24">
        <v>2024</v>
      </c>
      <c r="D118" s="24" t="s">
        <v>439</v>
      </c>
      <c r="E118" s="24">
        <v>9870026</v>
      </c>
      <c r="F118" s="25">
        <v>327.25</v>
      </c>
      <c r="G118" s="25">
        <v>330.68</v>
      </c>
      <c r="H118" s="23">
        <v>22193</v>
      </c>
      <c r="I118" s="27" t="s">
        <v>810</v>
      </c>
      <c r="J118" s="24" t="s">
        <v>13</v>
      </c>
      <c r="K118" s="24" t="s">
        <v>14</v>
      </c>
      <c r="L118" s="24" t="s">
        <v>15</v>
      </c>
      <c r="M118" s="7" t="str">
        <f t="shared" si="1"/>
        <v>0*********0</v>
      </c>
    </row>
    <row r="119" spans="1:13" x14ac:dyDescent="0.2">
      <c r="A119" s="23">
        <v>30459094</v>
      </c>
      <c r="B119" s="24" t="s">
        <v>12</v>
      </c>
      <c r="C119" s="24">
        <v>2024</v>
      </c>
      <c r="D119" s="24" t="s">
        <v>439</v>
      </c>
      <c r="E119" s="24">
        <v>9870026</v>
      </c>
      <c r="F119" s="25">
        <v>327.25</v>
      </c>
      <c r="G119" s="25">
        <v>339.03</v>
      </c>
      <c r="H119" s="23">
        <v>22193</v>
      </c>
      <c r="I119" s="27" t="s">
        <v>810</v>
      </c>
      <c r="J119" s="24" t="s">
        <v>13</v>
      </c>
      <c r="K119" s="24" t="s">
        <v>14</v>
      </c>
      <c r="L119" s="24" t="s">
        <v>15</v>
      </c>
      <c r="M119" s="7" t="str">
        <f t="shared" si="1"/>
        <v>0*********0</v>
      </c>
    </row>
    <row r="120" spans="1:13" x14ac:dyDescent="0.2">
      <c r="A120" s="23">
        <v>30472436</v>
      </c>
      <c r="B120" s="24" t="s">
        <v>12</v>
      </c>
      <c r="C120" s="24">
        <v>2024</v>
      </c>
      <c r="D120" s="24" t="s">
        <v>440</v>
      </c>
      <c r="E120" s="24">
        <v>9870029</v>
      </c>
      <c r="F120" s="25">
        <v>326.81</v>
      </c>
      <c r="G120" s="25">
        <v>336.94</v>
      </c>
      <c r="H120" s="23">
        <v>133578</v>
      </c>
      <c r="I120" s="27" t="s">
        <v>859</v>
      </c>
      <c r="J120" s="24" t="s">
        <v>346</v>
      </c>
      <c r="K120" s="24" t="s">
        <v>14</v>
      </c>
      <c r="L120" s="24" t="s">
        <v>15</v>
      </c>
      <c r="M120" s="7" t="str">
        <f t="shared" si="1"/>
        <v>590******15</v>
      </c>
    </row>
    <row r="121" spans="1:13" x14ac:dyDescent="0.2">
      <c r="A121" s="23">
        <v>30472788</v>
      </c>
      <c r="B121" s="24" t="s">
        <v>12</v>
      </c>
      <c r="C121" s="24">
        <v>2024</v>
      </c>
      <c r="D121" s="24" t="s">
        <v>441</v>
      </c>
      <c r="E121" s="24">
        <v>9870032</v>
      </c>
      <c r="F121" s="25">
        <v>391.87</v>
      </c>
      <c r="G121" s="25">
        <v>404.02</v>
      </c>
      <c r="H121" s="23">
        <v>94130</v>
      </c>
      <c r="I121" s="27" t="s">
        <v>860</v>
      </c>
      <c r="J121" s="24" t="s">
        <v>104</v>
      </c>
      <c r="K121" s="24" t="s">
        <v>14</v>
      </c>
      <c r="L121" s="24" t="s">
        <v>15</v>
      </c>
      <c r="M121" s="7" t="str">
        <f t="shared" si="1"/>
        <v>576******20</v>
      </c>
    </row>
    <row r="122" spans="1:13" x14ac:dyDescent="0.2">
      <c r="A122" s="23">
        <v>30459264</v>
      </c>
      <c r="B122" s="24" t="s">
        <v>12</v>
      </c>
      <c r="C122" s="24">
        <v>2024</v>
      </c>
      <c r="D122" s="24" t="s">
        <v>442</v>
      </c>
      <c r="E122" s="24">
        <v>9870038</v>
      </c>
      <c r="F122" s="25">
        <v>221.18</v>
      </c>
      <c r="G122" s="25">
        <v>228.59</v>
      </c>
      <c r="H122" s="23">
        <v>3285</v>
      </c>
      <c r="I122" s="27" t="s">
        <v>861</v>
      </c>
      <c r="J122" s="24" t="s">
        <v>331</v>
      </c>
      <c r="K122" s="24" t="s">
        <v>14</v>
      </c>
      <c r="L122" s="24" t="s">
        <v>15</v>
      </c>
      <c r="M122" s="7" t="str">
        <f t="shared" si="1"/>
        <v>902******78</v>
      </c>
    </row>
    <row r="123" spans="1:13" x14ac:dyDescent="0.2">
      <c r="A123" s="23">
        <v>30454388</v>
      </c>
      <c r="B123" s="24" t="s">
        <v>12</v>
      </c>
      <c r="C123" s="24">
        <v>2024</v>
      </c>
      <c r="D123" s="24" t="s">
        <v>443</v>
      </c>
      <c r="E123" s="24">
        <v>9870048</v>
      </c>
      <c r="F123" s="25">
        <v>195.45</v>
      </c>
      <c r="G123" s="25">
        <v>200.24</v>
      </c>
      <c r="H123" s="23">
        <v>107591</v>
      </c>
      <c r="I123" s="27" t="s">
        <v>810</v>
      </c>
      <c r="J123" s="24" t="s">
        <v>13</v>
      </c>
      <c r="K123" s="24" t="s">
        <v>14</v>
      </c>
      <c r="L123" s="24" t="s">
        <v>15</v>
      </c>
      <c r="M123" s="7" t="str">
        <f t="shared" si="1"/>
        <v>0*********0</v>
      </c>
    </row>
    <row r="124" spans="1:13" x14ac:dyDescent="0.2">
      <c r="A124" s="23">
        <v>30455341</v>
      </c>
      <c r="B124" s="24" t="s">
        <v>12</v>
      </c>
      <c r="C124" s="24">
        <v>2024</v>
      </c>
      <c r="D124" s="24" t="s">
        <v>444</v>
      </c>
      <c r="E124" s="24">
        <v>9870072</v>
      </c>
      <c r="F124" s="25">
        <v>288.05</v>
      </c>
      <c r="G124" s="25">
        <v>296.98</v>
      </c>
      <c r="H124" s="23">
        <v>123184</v>
      </c>
      <c r="I124" s="27" t="s">
        <v>862</v>
      </c>
      <c r="J124" s="24" t="s">
        <v>327</v>
      </c>
      <c r="K124" s="24" t="s">
        <v>14</v>
      </c>
      <c r="L124" s="24" t="s">
        <v>15</v>
      </c>
      <c r="M124" s="7" t="str">
        <f t="shared" si="1"/>
        <v>722******91</v>
      </c>
    </row>
    <row r="125" spans="1:13" x14ac:dyDescent="0.2">
      <c r="A125" s="23">
        <v>30467689</v>
      </c>
      <c r="B125" s="24" t="s">
        <v>12</v>
      </c>
      <c r="C125" s="24">
        <v>2024</v>
      </c>
      <c r="D125" s="24" t="s">
        <v>445</v>
      </c>
      <c r="E125" s="24">
        <v>9870086</v>
      </c>
      <c r="F125" s="25">
        <v>334.7</v>
      </c>
      <c r="G125" s="25">
        <v>345.74</v>
      </c>
      <c r="H125" s="23">
        <v>125894</v>
      </c>
      <c r="I125" s="27" t="s">
        <v>863</v>
      </c>
      <c r="J125" s="24" t="s">
        <v>345</v>
      </c>
      <c r="K125" s="24" t="s">
        <v>14</v>
      </c>
      <c r="L125" s="24" t="s">
        <v>15</v>
      </c>
      <c r="M125" s="7" t="str">
        <f t="shared" si="1"/>
        <v>509******34</v>
      </c>
    </row>
    <row r="126" spans="1:13" x14ac:dyDescent="0.2">
      <c r="A126" s="23">
        <v>30456270</v>
      </c>
      <c r="B126" s="24" t="s">
        <v>12</v>
      </c>
      <c r="C126" s="24">
        <v>2024</v>
      </c>
      <c r="D126" s="24" t="s">
        <v>446</v>
      </c>
      <c r="E126" s="24">
        <v>9870108</v>
      </c>
      <c r="F126" s="25">
        <v>240.81</v>
      </c>
      <c r="G126" s="25">
        <v>248.16</v>
      </c>
      <c r="H126" s="23">
        <v>167424408751</v>
      </c>
      <c r="I126" s="27" t="s">
        <v>864</v>
      </c>
      <c r="J126" s="24" t="s">
        <v>70</v>
      </c>
      <c r="K126" s="24" t="s">
        <v>14</v>
      </c>
      <c r="L126" s="24" t="s">
        <v>15</v>
      </c>
      <c r="M126" s="7" t="str">
        <f t="shared" si="1"/>
        <v>690******98</v>
      </c>
    </row>
    <row r="127" spans="1:13" x14ac:dyDescent="0.2">
      <c r="A127" s="23">
        <v>30467974</v>
      </c>
      <c r="B127" s="24" t="s">
        <v>12</v>
      </c>
      <c r="C127" s="24">
        <v>2024</v>
      </c>
      <c r="D127" s="24" t="s">
        <v>447</v>
      </c>
      <c r="E127" s="24">
        <v>9870155</v>
      </c>
      <c r="F127" s="25">
        <v>208.1</v>
      </c>
      <c r="G127" s="25">
        <v>214.55</v>
      </c>
      <c r="H127" s="23">
        <v>18411</v>
      </c>
      <c r="I127" s="27" t="s">
        <v>865</v>
      </c>
      <c r="J127" s="24" t="s">
        <v>300</v>
      </c>
      <c r="K127" s="24" t="s">
        <v>14</v>
      </c>
      <c r="L127" s="24" t="s">
        <v>15</v>
      </c>
      <c r="M127" s="7" t="str">
        <f t="shared" si="1"/>
        <v>710******49</v>
      </c>
    </row>
    <row r="128" spans="1:13" x14ac:dyDescent="0.2">
      <c r="A128" s="23">
        <v>30458781</v>
      </c>
      <c r="B128" s="24" t="s">
        <v>12</v>
      </c>
      <c r="C128" s="24">
        <v>2024</v>
      </c>
      <c r="D128" s="24" t="s">
        <v>448</v>
      </c>
      <c r="E128" s="24">
        <v>9870164</v>
      </c>
      <c r="F128" s="25">
        <v>221.45</v>
      </c>
      <c r="G128" s="25">
        <v>228.32</v>
      </c>
      <c r="H128" s="23">
        <v>9013904395</v>
      </c>
      <c r="I128" s="27" t="s">
        <v>866</v>
      </c>
      <c r="J128" s="24" t="s">
        <v>71</v>
      </c>
      <c r="K128" s="24" t="s">
        <v>14</v>
      </c>
      <c r="L128" s="24" t="s">
        <v>15</v>
      </c>
      <c r="M128" s="7" t="str">
        <f t="shared" si="1"/>
        <v>723******49</v>
      </c>
    </row>
    <row r="129" spans="1:13" x14ac:dyDescent="0.2">
      <c r="A129" s="23">
        <v>30472569</v>
      </c>
      <c r="B129" s="24" t="s">
        <v>12</v>
      </c>
      <c r="C129" s="24">
        <v>2024</v>
      </c>
      <c r="D129" s="24" t="s">
        <v>449</v>
      </c>
      <c r="E129" s="24">
        <v>9870183</v>
      </c>
      <c r="F129" s="25">
        <v>698.7</v>
      </c>
      <c r="G129" s="25">
        <v>718.61</v>
      </c>
      <c r="H129" s="23">
        <v>110863</v>
      </c>
      <c r="I129" s="27" t="s">
        <v>867</v>
      </c>
      <c r="J129" s="24" t="s">
        <v>335</v>
      </c>
      <c r="K129" s="24" t="s">
        <v>14</v>
      </c>
      <c r="L129" s="24" t="s">
        <v>15</v>
      </c>
      <c r="M129" s="7" t="str">
        <f t="shared" si="1"/>
        <v>397******00</v>
      </c>
    </row>
    <row r="130" spans="1:13" x14ac:dyDescent="0.2">
      <c r="A130" s="23">
        <v>30471722</v>
      </c>
      <c r="B130" s="24" t="s">
        <v>12</v>
      </c>
      <c r="C130" s="24">
        <v>2024</v>
      </c>
      <c r="D130" s="24" t="s">
        <v>450</v>
      </c>
      <c r="E130" s="24">
        <v>9870194</v>
      </c>
      <c r="F130" s="25">
        <v>286.11</v>
      </c>
      <c r="G130" s="25">
        <v>295.41000000000003</v>
      </c>
      <c r="H130" s="23">
        <v>133962</v>
      </c>
      <c r="I130" s="27" t="s">
        <v>868</v>
      </c>
      <c r="J130" s="24" t="s">
        <v>53</v>
      </c>
      <c r="K130" s="24" t="s">
        <v>14</v>
      </c>
      <c r="L130" s="24" t="s">
        <v>15</v>
      </c>
      <c r="M130" s="7" t="str">
        <f t="shared" si="1"/>
        <v>517******53</v>
      </c>
    </row>
    <row r="131" spans="1:13" x14ac:dyDescent="0.2">
      <c r="A131" s="23">
        <v>30452717</v>
      </c>
      <c r="B131" s="24" t="s">
        <v>12</v>
      </c>
      <c r="C131" s="24">
        <v>2024</v>
      </c>
      <c r="D131" s="24" t="s">
        <v>451</v>
      </c>
      <c r="E131" s="24">
        <v>9870201</v>
      </c>
      <c r="F131" s="25">
        <v>183.96</v>
      </c>
      <c r="G131" s="25">
        <v>190.12</v>
      </c>
      <c r="H131" s="23">
        <v>6597</v>
      </c>
      <c r="I131" s="27" t="s">
        <v>810</v>
      </c>
      <c r="J131" s="24" t="s">
        <v>13</v>
      </c>
      <c r="K131" s="24" t="s">
        <v>14</v>
      </c>
      <c r="L131" s="24" t="s">
        <v>15</v>
      </c>
      <c r="M131" s="7" t="str">
        <f t="shared" si="1"/>
        <v>0*********0</v>
      </c>
    </row>
    <row r="132" spans="1:13" x14ac:dyDescent="0.2">
      <c r="A132" s="23">
        <v>30457653</v>
      </c>
      <c r="B132" s="24" t="s">
        <v>12</v>
      </c>
      <c r="C132" s="24">
        <v>2024</v>
      </c>
      <c r="D132" s="24" t="s">
        <v>452</v>
      </c>
      <c r="E132" s="24">
        <v>9870209</v>
      </c>
      <c r="F132" s="25">
        <v>226.42</v>
      </c>
      <c r="G132" s="25">
        <v>232.87</v>
      </c>
      <c r="H132" s="23">
        <v>901389048</v>
      </c>
      <c r="I132" s="27" t="s">
        <v>869</v>
      </c>
      <c r="J132" s="24" t="s">
        <v>140</v>
      </c>
      <c r="K132" s="24" t="s">
        <v>14</v>
      </c>
      <c r="L132" s="24" t="s">
        <v>15</v>
      </c>
      <c r="M132" s="7" t="str">
        <f t="shared" si="1"/>
        <v>394******82</v>
      </c>
    </row>
    <row r="133" spans="1:13" x14ac:dyDescent="0.2">
      <c r="A133" s="23">
        <v>30450696</v>
      </c>
      <c r="B133" s="24" t="s">
        <v>12</v>
      </c>
      <c r="C133" s="24">
        <v>2024</v>
      </c>
      <c r="D133" s="24" t="s">
        <v>453</v>
      </c>
      <c r="E133" s="24">
        <v>9870247</v>
      </c>
      <c r="F133" s="25">
        <v>185.87</v>
      </c>
      <c r="G133" s="25">
        <v>192.1</v>
      </c>
      <c r="H133" s="23">
        <v>167424404400</v>
      </c>
      <c r="I133" s="27" t="s">
        <v>870</v>
      </c>
      <c r="J133" s="24" t="s">
        <v>287</v>
      </c>
      <c r="K133" s="24" t="s">
        <v>14</v>
      </c>
      <c r="L133" s="24" t="s">
        <v>15</v>
      </c>
      <c r="M133" s="7" t="str">
        <f t="shared" si="1"/>
        <v>650******30</v>
      </c>
    </row>
    <row r="134" spans="1:13" x14ac:dyDescent="0.2">
      <c r="A134" s="23">
        <v>30464129</v>
      </c>
      <c r="B134" s="24" t="s">
        <v>12</v>
      </c>
      <c r="C134" s="24">
        <v>2024</v>
      </c>
      <c r="D134" s="24" t="s">
        <v>454</v>
      </c>
      <c r="E134" s="24">
        <v>9870262</v>
      </c>
      <c r="F134" s="25">
        <v>288.19</v>
      </c>
      <c r="G134" s="25">
        <v>297.83999999999997</v>
      </c>
      <c r="H134" s="23">
        <v>9013902794</v>
      </c>
      <c r="I134" s="27" t="s">
        <v>871</v>
      </c>
      <c r="J134" s="24" t="s">
        <v>286</v>
      </c>
      <c r="K134" s="24" t="s">
        <v>14</v>
      </c>
      <c r="L134" s="24" t="s">
        <v>15</v>
      </c>
      <c r="M134" s="7" t="str">
        <f t="shared" si="1"/>
        <v>680******87</v>
      </c>
    </row>
    <row r="135" spans="1:13" x14ac:dyDescent="0.2">
      <c r="A135" s="23">
        <v>30467246</v>
      </c>
      <c r="B135" s="24" t="s">
        <v>12</v>
      </c>
      <c r="C135" s="24">
        <v>2024</v>
      </c>
      <c r="D135" s="24" t="s">
        <v>455</v>
      </c>
      <c r="E135" s="24">
        <v>9870271</v>
      </c>
      <c r="F135" s="25">
        <v>336.09</v>
      </c>
      <c r="G135" s="25">
        <v>346.51</v>
      </c>
      <c r="H135" s="23">
        <v>9013903146</v>
      </c>
      <c r="I135" s="27" t="s">
        <v>872</v>
      </c>
      <c r="J135" s="24" t="s">
        <v>206</v>
      </c>
      <c r="K135" s="24" t="s">
        <v>14</v>
      </c>
      <c r="L135" s="24" t="s">
        <v>15</v>
      </c>
      <c r="M135" s="7" t="str">
        <f t="shared" si="1"/>
        <v>146******49</v>
      </c>
    </row>
    <row r="136" spans="1:13" x14ac:dyDescent="0.2">
      <c r="A136" s="23">
        <v>30457965</v>
      </c>
      <c r="B136" s="24" t="s">
        <v>12</v>
      </c>
      <c r="C136" s="24">
        <v>2024</v>
      </c>
      <c r="D136" s="24" t="s">
        <v>456</v>
      </c>
      <c r="E136" s="24">
        <v>9870293</v>
      </c>
      <c r="F136" s="25">
        <v>217.26</v>
      </c>
      <c r="G136" s="25">
        <v>225.09</v>
      </c>
      <c r="H136" s="23">
        <v>132677</v>
      </c>
      <c r="I136" s="27" t="s">
        <v>873</v>
      </c>
      <c r="J136" s="24" t="s">
        <v>44</v>
      </c>
      <c r="K136" s="24" t="s">
        <v>14</v>
      </c>
      <c r="L136" s="24" t="s">
        <v>15</v>
      </c>
      <c r="M136" s="7" t="str">
        <f t="shared" si="1"/>
        <v>680******06</v>
      </c>
    </row>
    <row r="137" spans="1:13" x14ac:dyDescent="0.2">
      <c r="A137" s="23">
        <v>30457966</v>
      </c>
      <c r="B137" s="24" t="s">
        <v>12</v>
      </c>
      <c r="C137" s="24">
        <v>2024</v>
      </c>
      <c r="D137" s="24" t="s">
        <v>456</v>
      </c>
      <c r="E137" s="24">
        <v>9870293</v>
      </c>
      <c r="F137" s="25">
        <v>217.26</v>
      </c>
      <c r="G137" s="25">
        <v>219.54</v>
      </c>
      <c r="H137" s="23">
        <v>132677</v>
      </c>
      <c r="I137" s="27" t="s">
        <v>873</v>
      </c>
      <c r="J137" s="24" t="s">
        <v>44</v>
      </c>
      <c r="K137" s="24" t="s">
        <v>14</v>
      </c>
      <c r="L137" s="24" t="s">
        <v>15</v>
      </c>
      <c r="M137" s="7" t="str">
        <f t="shared" si="1"/>
        <v>680******06</v>
      </c>
    </row>
    <row r="138" spans="1:13" x14ac:dyDescent="0.2">
      <c r="A138" s="23">
        <v>30451502</v>
      </c>
      <c r="B138" s="24" t="s">
        <v>12</v>
      </c>
      <c r="C138" s="24">
        <v>2024</v>
      </c>
      <c r="D138" s="24" t="s">
        <v>457</v>
      </c>
      <c r="E138" s="24">
        <v>9870343</v>
      </c>
      <c r="F138" s="25">
        <v>172.98</v>
      </c>
      <c r="G138" s="25">
        <v>179.12</v>
      </c>
      <c r="H138" s="23">
        <v>19993</v>
      </c>
      <c r="I138" s="27" t="s">
        <v>874</v>
      </c>
      <c r="J138" s="24" t="s">
        <v>79</v>
      </c>
      <c r="K138" s="24" t="s">
        <v>14</v>
      </c>
      <c r="L138" s="24" t="s">
        <v>15</v>
      </c>
      <c r="M138" s="7" t="str">
        <f t="shared" si="1"/>
        <v>901******59</v>
      </c>
    </row>
    <row r="139" spans="1:13" x14ac:dyDescent="0.2">
      <c r="A139" s="23">
        <v>30452341</v>
      </c>
      <c r="B139" s="24" t="s">
        <v>12</v>
      </c>
      <c r="C139" s="24">
        <v>2024</v>
      </c>
      <c r="D139" s="24" t="s">
        <v>458</v>
      </c>
      <c r="E139" s="24">
        <v>9870348</v>
      </c>
      <c r="F139" s="25">
        <v>173.87</v>
      </c>
      <c r="G139" s="25">
        <v>180.13</v>
      </c>
      <c r="H139" s="23">
        <v>19209</v>
      </c>
      <c r="I139" s="27" t="s">
        <v>875</v>
      </c>
      <c r="J139" s="24" t="s">
        <v>268</v>
      </c>
      <c r="K139" s="24" t="s">
        <v>14</v>
      </c>
      <c r="L139" s="24" t="s">
        <v>15</v>
      </c>
      <c r="M139" s="7" t="str">
        <f t="shared" si="1"/>
        <v>189******00</v>
      </c>
    </row>
    <row r="140" spans="1:13" x14ac:dyDescent="0.2">
      <c r="A140" s="23">
        <v>30475175</v>
      </c>
      <c r="B140" s="24" t="s">
        <v>12</v>
      </c>
      <c r="C140" s="24">
        <v>2024</v>
      </c>
      <c r="D140" s="24" t="s">
        <v>459</v>
      </c>
      <c r="E140" s="24">
        <v>9870417</v>
      </c>
      <c r="F140" s="25">
        <v>365.73</v>
      </c>
      <c r="G140" s="25">
        <v>375.6</v>
      </c>
      <c r="H140" s="23">
        <v>107237</v>
      </c>
      <c r="I140" s="27" t="s">
        <v>876</v>
      </c>
      <c r="J140" s="24" t="s">
        <v>24</v>
      </c>
      <c r="K140" s="24" t="s">
        <v>14</v>
      </c>
      <c r="L140" s="24" t="s">
        <v>15</v>
      </c>
      <c r="M140" s="7" t="str">
        <f t="shared" si="1"/>
        <v>377******68</v>
      </c>
    </row>
    <row r="141" spans="1:13" x14ac:dyDescent="0.2">
      <c r="A141" s="23">
        <v>30458124</v>
      </c>
      <c r="B141" s="24" t="s">
        <v>12</v>
      </c>
      <c r="C141" s="24">
        <v>2024</v>
      </c>
      <c r="D141" s="24" t="s">
        <v>460</v>
      </c>
      <c r="E141" s="24">
        <v>9870429</v>
      </c>
      <c r="F141" s="25">
        <v>187.72</v>
      </c>
      <c r="G141" s="25">
        <v>192.69</v>
      </c>
      <c r="H141" s="23">
        <v>18318</v>
      </c>
      <c r="I141" s="27" t="s">
        <v>810</v>
      </c>
      <c r="J141" s="24" t="s">
        <v>13</v>
      </c>
      <c r="K141" s="24" t="s">
        <v>14</v>
      </c>
      <c r="L141" s="24" t="s">
        <v>15</v>
      </c>
      <c r="M141" s="7" t="str">
        <f t="shared" si="1"/>
        <v>0*********0</v>
      </c>
    </row>
    <row r="142" spans="1:13" x14ac:dyDescent="0.2">
      <c r="A142" s="23">
        <v>30468480</v>
      </c>
      <c r="B142" s="24" t="s">
        <v>12</v>
      </c>
      <c r="C142" s="24">
        <v>2024</v>
      </c>
      <c r="D142" s="24" t="s">
        <v>461</v>
      </c>
      <c r="E142" s="24">
        <v>9870444</v>
      </c>
      <c r="F142" s="25">
        <v>296.45</v>
      </c>
      <c r="G142" s="25">
        <v>304.89999999999998</v>
      </c>
      <c r="H142" s="23">
        <v>901389113</v>
      </c>
      <c r="I142" s="27" t="s">
        <v>877</v>
      </c>
      <c r="J142" s="24" t="s">
        <v>149</v>
      </c>
      <c r="K142" s="24" t="s">
        <v>14</v>
      </c>
      <c r="L142" s="24" t="s">
        <v>15</v>
      </c>
      <c r="M142" s="7" t="str">
        <f t="shared" si="1"/>
        <v>664******12</v>
      </c>
    </row>
    <row r="143" spans="1:13" x14ac:dyDescent="0.2">
      <c r="A143" s="23">
        <v>30465064</v>
      </c>
      <c r="B143" s="24" t="s">
        <v>12</v>
      </c>
      <c r="C143" s="24">
        <v>2024</v>
      </c>
      <c r="D143" s="24" t="s">
        <v>462</v>
      </c>
      <c r="E143" s="24">
        <v>9870452</v>
      </c>
      <c r="F143" s="25">
        <v>212.47</v>
      </c>
      <c r="G143" s="25">
        <v>214.7</v>
      </c>
      <c r="H143" s="23">
        <v>6477</v>
      </c>
      <c r="I143" s="27" t="s">
        <v>810</v>
      </c>
      <c r="J143" s="24" t="s">
        <v>13</v>
      </c>
      <c r="K143" s="24" t="s">
        <v>14</v>
      </c>
      <c r="L143" s="24" t="s">
        <v>15</v>
      </c>
      <c r="M143" s="7" t="str">
        <f t="shared" si="1"/>
        <v>0*********0</v>
      </c>
    </row>
    <row r="144" spans="1:13" x14ac:dyDescent="0.2">
      <c r="A144" s="23">
        <v>30465063</v>
      </c>
      <c r="B144" s="24" t="s">
        <v>12</v>
      </c>
      <c r="C144" s="24">
        <v>2024</v>
      </c>
      <c r="D144" s="24" t="s">
        <v>462</v>
      </c>
      <c r="E144" s="24">
        <v>9870452</v>
      </c>
      <c r="F144" s="25">
        <v>212.47</v>
      </c>
      <c r="G144" s="25">
        <v>220.12</v>
      </c>
      <c r="H144" s="23">
        <v>6477</v>
      </c>
      <c r="I144" s="27" t="s">
        <v>810</v>
      </c>
      <c r="J144" s="24" t="s">
        <v>13</v>
      </c>
      <c r="K144" s="24" t="s">
        <v>14</v>
      </c>
      <c r="L144" s="24" t="s">
        <v>15</v>
      </c>
      <c r="M144" s="7" t="str">
        <f t="shared" si="1"/>
        <v>0*********0</v>
      </c>
    </row>
    <row r="145" spans="1:13" x14ac:dyDescent="0.2">
      <c r="A145" s="23">
        <v>30450828</v>
      </c>
      <c r="B145" s="24" t="s">
        <v>12</v>
      </c>
      <c r="C145" s="24">
        <v>2024</v>
      </c>
      <c r="D145" s="24" t="s">
        <v>463</v>
      </c>
      <c r="E145" s="24">
        <v>9870496</v>
      </c>
      <c r="F145" s="25">
        <v>175.26</v>
      </c>
      <c r="G145" s="25">
        <v>181.92</v>
      </c>
      <c r="H145" s="23">
        <v>909319</v>
      </c>
      <c r="I145" s="27" t="s">
        <v>878</v>
      </c>
      <c r="J145" s="24" t="s">
        <v>252</v>
      </c>
      <c r="K145" s="24" t="s">
        <v>14</v>
      </c>
      <c r="L145" s="24" t="s">
        <v>15</v>
      </c>
      <c r="M145" s="7" t="str">
        <f t="shared" si="1"/>
        <v>493******49</v>
      </c>
    </row>
    <row r="146" spans="1:13" x14ac:dyDescent="0.2">
      <c r="A146" s="23">
        <v>30456977</v>
      </c>
      <c r="B146" s="24" t="s">
        <v>12</v>
      </c>
      <c r="C146" s="24">
        <v>2024</v>
      </c>
      <c r="D146" s="24" t="s">
        <v>464</v>
      </c>
      <c r="E146" s="24">
        <v>9870516</v>
      </c>
      <c r="F146" s="25">
        <v>353.08</v>
      </c>
      <c r="G146" s="25">
        <v>357.49</v>
      </c>
      <c r="H146" s="23">
        <v>93901</v>
      </c>
      <c r="I146" s="27" t="s">
        <v>879</v>
      </c>
      <c r="J146" s="24" t="s">
        <v>241</v>
      </c>
      <c r="K146" s="24" t="s">
        <v>14</v>
      </c>
      <c r="L146" s="24" t="s">
        <v>15</v>
      </c>
      <c r="M146" s="7" t="str">
        <f t="shared" si="1"/>
        <v>687******49</v>
      </c>
    </row>
    <row r="147" spans="1:13" x14ac:dyDescent="0.2">
      <c r="A147" s="23">
        <v>30456976</v>
      </c>
      <c r="B147" s="24" t="s">
        <v>12</v>
      </c>
      <c r="C147" s="24">
        <v>2024</v>
      </c>
      <c r="D147" s="24" t="s">
        <v>464</v>
      </c>
      <c r="E147" s="24">
        <v>9870516</v>
      </c>
      <c r="F147" s="25">
        <v>353.08</v>
      </c>
      <c r="G147" s="25">
        <v>366.5</v>
      </c>
      <c r="H147" s="23">
        <v>93901</v>
      </c>
      <c r="I147" s="27" t="s">
        <v>879</v>
      </c>
      <c r="J147" s="24" t="s">
        <v>241</v>
      </c>
      <c r="K147" s="24" t="s">
        <v>14</v>
      </c>
      <c r="L147" s="24" t="s">
        <v>15</v>
      </c>
      <c r="M147" s="7" t="str">
        <f t="shared" si="1"/>
        <v>687******49</v>
      </c>
    </row>
    <row r="148" spans="1:13" x14ac:dyDescent="0.2">
      <c r="A148" s="23">
        <v>30467893</v>
      </c>
      <c r="B148" s="24" t="s">
        <v>12</v>
      </c>
      <c r="C148" s="24">
        <v>2024</v>
      </c>
      <c r="D148" s="24" t="s">
        <v>465</v>
      </c>
      <c r="E148" s="24">
        <v>9870546</v>
      </c>
      <c r="F148" s="25">
        <v>220.67</v>
      </c>
      <c r="G148" s="25">
        <v>227.51</v>
      </c>
      <c r="H148" s="23">
        <v>125999</v>
      </c>
      <c r="I148" s="27" t="s">
        <v>880</v>
      </c>
      <c r="J148" s="24" t="s">
        <v>203</v>
      </c>
      <c r="K148" s="24" t="s">
        <v>14</v>
      </c>
      <c r="L148" s="24" t="s">
        <v>15</v>
      </c>
      <c r="M148" s="7" t="str">
        <f t="shared" ref="M148:M211" si="2">IF((LEN(I148)&gt;=12),I148,(_xlfn.CONCAT(LEFT(I148,3),REPT("*",6),RIGHT(I148,2))))</f>
        <v>612******59</v>
      </c>
    </row>
    <row r="149" spans="1:13" x14ac:dyDescent="0.2">
      <c r="A149" s="23">
        <v>30472013</v>
      </c>
      <c r="B149" s="24" t="s">
        <v>12</v>
      </c>
      <c r="C149" s="24">
        <v>2024</v>
      </c>
      <c r="D149" s="24" t="s">
        <v>466</v>
      </c>
      <c r="E149" s="24">
        <v>9870559</v>
      </c>
      <c r="F149" s="25">
        <v>321.23</v>
      </c>
      <c r="G149" s="25">
        <v>330.38</v>
      </c>
      <c r="H149" s="23">
        <v>38291</v>
      </c>
      <c r="I149" s="27" t="s">
        <v>881</v>
      </c>
      <c r="J149" s="24" t="s">
        <v>36</v>
      </c>
      <c r="K149" s="24" t="s">
        <v>14</v>
      </c>
      <c r="L149" s="24" t="s">
        <v>15</v>
      </c>
      <c r="M149" s="7" t="str">
        <f t="shared" si="2"/>
        <v>246******04</v>
      </c>
    </row>
    <row r="150" spans="1:13" x14ac:dyDescent="0.2">
      <c r="A150" s="23">
        <v>30454640</v>
      </c>
      <c r="B150" s="24" t="s">
        <v>12</v>
      </c>
      <c r="C150" s="24">
        <v>2024</v>
      </c>
      <c r="D150" s="24" t="s">
        <v>467</v>
      </c>
      <c r="E150" s="24">
        <v>9870609</v>
      </c>
      <c r="F150" s="25">
        <v>171.98</v>
      </c>
      <c r="G150" s="25">
        <v>177.74</v>
      </c>
      <c r="H150" s="23">
        <v>9013901317</v>
      </c>
      <c r="I150" s="27" t="s">
        <v>882</v>
      </c>
      <c r="J150" s="24" t="s">
        <v>325</v>
      </c>
      <c r="K150" s="24" t="s">
        <v>14</v>
      </c>
      <c r="L150" s="24" t="s">
        <v>15</v>
      </c>
      <c r="M150" s="7" t="str">
        <f t="shared" si="2"/>
        <v>268******68</v>
      </c>
    </row>
    <row r="151" spans="1:13" x14ac:dyDescent="0.2">
      <c r="A151" s="23">
        <v>30468870</v>
      </c>
      <c r="B151" s="24" t="s">
        <v>12</v>
      </c>
      <c r="C151" s="24">
        <v>2024</v>
      </c>
      <c r="D151" s="24" t="s">
        <v>468</v>
      </c>
      <c r="E151" s="24">
        <v>9870613</v>
      </c>
      <c r="F151" s="25">
        <v>351.53</v>
      </c>
      <c r="G151" s="25">
        <v>361.55</v>
      </c>
      <c r="H151" s="23">
        <v>119449</v>
      </c>
      <c r="I151" s="27" t="s">
        <v>810</v>
      </c>
      <c r="J151" s="24" t="s">
        <v>13</v>
      </c>
      <c r="K151" s="24" t="s">
        <v>14</v>
      </c>
      <c r="L151" s="24" t="s">
        <v>15</v>
      </c>
      <c r="M151" s="7" t="str">
        <f t="shared" si="2"/>
        <v>0*********0</v>
      </c>
    </row>
    <row r="152" spans="1:13" x14ac:dyDescent="0.2">
      <c r="A152" s="23">
        <v>30474384</v>
      </c>
      <c r="B152" s="24" t="s">
        <v>12</v>
      </c>
      <c r="C152" s="24">
        <v>2024</v>
      </c>
      <c r="D152" s="24" t="s">
        <v>469</v>
      </c>
      <c r="E152" s="24">
        <v>9870639</v>
      </c>
      <c r="F152" s="25">
        <v>277.45</v>
      </c>
      <c r="G152" s="25">
        <v>284.66000000000003</v>
      </c>
      <c r="H152" s="23">
        <v>106877</v>
      </c>
      <c r="I152" s="27" t="s">
        <v>883</v>
      </c>
      <c r="J152" s="24" t="s">
        <v>209</v>
      </c>
      <c r="K152" s="24" t="s">
        <v>14</v>
      </c>
      <c r="L152" s="24" t="s">
        <v>15</v>
      </c>
      <c r="M152" s="7" t="str">
        <f t="shared" si="2"/>
        <v>330******68</v>
      </c>
    </row>
    <row r="153" spans="1:13" x14ac:dyDescent="0.2">
      <c r="A153" s="23">
        <v>30452393</v>
      </c>
      <c r="B153" s="24" t="s">
        <v>12</v>
      </c>
      <c r="C153" s="24">
        <v>2024</v>
      </c>
      <c r="D153" s="24" t="s">
        <v>470</v>
      </c>
      <c r="E153" s="24">
        <v>9870660</v>
      </c>
      <c r="F153" s="25">
        <v>583.15</v>
      </c>
      <c r="G153" s="25">
        <v>596.85</v>
      </c>
      <c r="H153" s="23">
        <v>133509</v>
      </c>
      <c r="I153" s="27" t="s">
        <v>884</v>
      </c>
      <c r="J153" s="24" t="s">
        <v>264</v>
      </c>
      <c r="K153" s="24" t="s">
        <v>14</v>
      </c>
      <c r="L153" s="24" t="s">
        <v>15</v>
      </c>
      <c r="M153" s="7" t="str">
        <f t="shared" si="2"/>
        <v>264******49</v>
      </c>
    </row>
    <row r="154" spans="1:13" x14ac:dyDescent="0.2">
      <c r="A154" s="23">
        <v>30452392</v>
      </c>
      <c r="B154" s="24" t="s">
        <v>12</v>
      </c>
      <c r="C154" s="24">
        <v>2024</v>
      </c>
      <c r="D154" s="24" t="s">
        <v>470</v>
      </c>
      <c r="E154" s="24">
        <v>9870660</v>
      </c>
      <c r="F154" s="25">
        <v>583.15</v>
      </c>
      <c r="G154" s="25">
        <v>605.30999999999995</v>
      </c>
      <c r="H154" s="23">
        <v>133509</v>
      </c>
      <c r="I154" s="27" t="s">
        <v>884</v>
      </c>
      <c r="J154" s="24" t="s">
        <v>264</v>
      </c>
      <c r="K154" s="24" t="s">
        <v>14</v>
      </c>
      <c r="L154" s="24" t="s">
        <v>15</v>
      </c>
      <c r="M154" s="7" t="str">
        <f t="shared" si="2"/>
        <v>264******49</v>
      </c>
    </row>
    <row r="155" spans="1:13" x14ac:dyDescent="0.2">
      <c r="A155" s="23">
        <v>30470926</v>
      </c>
      <c r="B155" s="24" t="s">
        <v>12</v>
      </c>
      <c r="C155" s="24">
        <v>2024</v>
      </c>
      <c r="D155" s="24" t="s">
        <v>471</v>
      </c>
      <c r="E155" s="24">
        <v>9870665</v>
      </c>
      <c r="F155" s="25">
        <v>368.69</v>
      </c>
      <c r="G155" s="25">
        <v>380.12</v>
      </c>
      <c r="H155" s="23">
        <v>114892</v>
      </c>
      <c r="I155" s="27" t="s">
        <v>810</v>
      </c>
      <c r="J155" s="24" t="s">
        <v>13</v>
      </c>
      <c r="K155" s="24" t="s">
        <v>14</v>
      </c>
      <c r="L155" s="24" t="s">
        <v>15</v>
      </c>
      <c r="M155" s="7" t="str">
        <f t="shared" si="2"/>
        <v>0*********0</v>
      </c>
    </row>
    <row r="156" spans="1:13" x14ac:dyDescent="0.2">
      <c r="A156" s="23">
        <v>30458768</v>
      </c>
      <c r="B156" s="24" t="s">
        <v>12</v>
      </c>
      <c r="C156" s="24">
        <v>2024</v>
      </c>
      <c r="D156" s="24" t="s">
        <v>472</v>
      </c>
      <c r="E156" s="24">
        <v>9870725</v>
      </c>
      <c r="F156" s="25">
        <v>163.08000000000001</v>
      </c>
      <c r="G156" s="25">
        <v>169.28</v>
      </c>
      <c r="H156" s="23">
        <v>904471</v>
      </c>
      <c r="I156" s="27" t="s">
        <v>810</v>
      </c>
      <c r="J156" s="24" t="s">
        <v>13</v>
      </c>
      <c r="K156" s="24" t="s">
        <v>14</v>
      </c>
      <c r="L156" s="24" t="s">
        <v>15</v>
      </c>
      <c r="M156" s="7" t="str">
        <f t="shared" si="2"/>
        <v>0*********0</v>
      </c>
    </row>
    <row r="157" spans="1:13" x14ac:dyDescent="0.2">
      <c r="A157" s="23">
        <v>30458769</v>
      </c>
      <c r="B157" s="24" t="s">
        <v>12</v>
      </c>
      <c r="C157" s="24">
        <v>2024</v>
      </c>
      <c r="D157" s="24" t="s">
        <v>472</v>
      </c>
      <c r="E157" s="24">
        <v>9870725</v>
      </c>
      <c r="F157" s="25">
        <v>163.08000000000001</v>
      </c>
      <c r="G157" s="25">
        <v>166.91</v>
      </c>
      <c r="H157" s="23">
        <v>904471</v>
      </c>
      <c r="I157" s="27" t="s">
        <v>810</v>
      </c>
      <c r="J157" s="24" t="s">
        <v>13</v>
      </c>
      <c r="K157" s="24" t="s">
        <v>14</v>
      </c>
      <c r="L157" s="24" t="s">
        <v>15</v>
      </c>
      <c r="M157" s="7" t="str">
        <f t="shared" si="2"/>
        <v>0*********0</v>
      </c>
    </row>
    <row r="158" spans="1:13" x14ac:dyDescent="0.2">
      <c r="A158" s="23">
        <v>30453171</v>
      </c>
      <c r="B158" s="24" t="s">
        <v>12</v>
      </c>
      <c r="C158" s="24">
        <v>2024</v>
      </c>
      <c r="D158" s="24" t="s">
        <v>473</v>
      </c>
      <c r="E158" s="24">
        <v>9870787</v>
      </c>
      <c r="F158" s="25">
        <v>164.39</v>
      </c>
      <c r="G158" s="25">
        <v>169.9</v>
      </c>
      <c r="H158" s="23">
        <v>167424409363</v>
      </c>
      <c r="I158" s="27" t="s">
        <v>885</v>
      </c>
      <c r="J158" s="24" t="s">
        <v>341</v>
      </c>
      <c r="K158" s="24" t="s">
        <v>14</v>
      </c>
      <c r="L158" s="24" t="s">
        <v>15</v>
      </c>
      <c r="M158" s="7" t="str">
        <f t="shared" si="2"/>
        <v>586******04</v>
      </c>
    </row>
    <row r="159" spans="1:13" x14ac:dyDescent="0.2">
      <c r="A159" s="23">
        <v>30475032</v>
      </c>
      <c r="B159" s="24" t="s">
        <v>12</v>
      </c>
      <c r="C159" s="24">
        <v>2024</v>
      </c>
      <c r="D159" s="24" t="s">
        <v>474</v>
      </c>
      <c r="E159" s="24">
        <v>9870814</v>
      </c>
      <c r="F159" s="25">
        <v>824.97</v>
      </c>
      <c r="G159" s="25">
        <v>856.32</v>
      </c>
      <c r="H159" s="23">
        <v>9013901589</v>
      </c>
      <c r="I159" s="27" t="s">
        <v>886</v>
      </c>
      <c r="J159" s="24" t="s">
        <v>170</v>
      </c>
      <c r="K159" s="24" t="s">
        <v>14</v>
      </c>
      <c r="L159" s="24" t="s">
        <v>15</v>
      </c>
      <c r="M159" s="7" t="str">
        <f t="shared" si="2"/>
        <v>378******91</v>
      </c>
    </row>
    <row r="160" spans="1:13" x14ac:dyDescent="0.2">
      <c r="A160" s="23">
        <v>30475378</v>
      </c>
      <c r="B160" s="24" t="s">
        <v>12</v>
      </c>
      <c r="C160" s="24">
        <v>2024</v>
      </c>
      <c r="D160" s="24" t="s">
        <v>475</v>
      </c>
      <c r="E160" s="24">
        <v>9870818</v>
      </c>
      <c r="F160" s="25">
        <v>782.36</v>
      </c>
      <c r="G160" s="25">
        <v>804.66</v>
      </c>
      <c r="H160" s="23">
        <v>20396</v>
      </c>
      <c r="I160" s="27" t="s">
        <v>810</v>
      </c>
      <c r="J160" s="24" t="s">
        <v>13</v>
      </c>
      <c r="K160" s="24" t="s">
        <v>14</v>
      </c>
      <c r="L160" s="24" t="s">
        <v>15</v>
      </c>
      <c r="M160" s="7" t="str">
        <f t="shared" si="2"/>
        <v>0*********0</v>
      </c>
    </row>
    <row r="161" spans="1:13" x14ac:dyDescent="0.2">
      <c r="A161" s="23">
        <v>30453466</v>
      </c>
      <c r="B161" s="24" t="s">
        <v>12</v>
      </c>
      <c r="C161" s="24">
        <v>2024</v>
      </c>
      <c r="D161" s="24" t="s">
        <v>476</v>
      </c>
      <c r="E161" s="24">
        <v>9870820</v>
      </c>
      <c r="F161" s="25">
        <v>260.75</v>
      </c>
      <c r="G161" s="25">
        <v>267.14</v>
      </c>
      <c r="H161" s="23">
        <v>24207</v>
      </c>
      <c r="I161" s="27" t="s">
        <v>887</v>
      </c>
      <c r="J161" s="24" t="s">
        <v>100</v>
      </c>
      <c r="K161" s="24" t="s">
        <v>14</v>
      </c>
      <c r="L161" s="24" t="s">
        <v>15</v>
      </c>
      <c r="M161" s="7" t="str">
        <f t="shared" si="2"/>
        <v>332******00</v>
      </c>
    </row>
    <row r="162" spans="1:13" x14ac:dyDescent="0.2">
      <c r="A162" s="23">
        <v>30465082</v>
      </c>
      <c r="B162" s="24" t="s">
        <v>12</v>
      </c>
      <c r="C162" s="24">
        <v>2024</v>
      </c>
      <c r="D162" s="24" t="s">
        <v>477</v>
      </c>
      <c r="E162" s="24">
        <v>9870826</v>
      </c>
      <c r="F162" s="25">
        <v>289.83999999999997</v>
      </c>
      <c r="G162" s="25">
        <v>296.51</v>
      </c>
      <c r="H162" s="23">
        <v>501510</v>
      </c>
      <c r="I162" s="27" t="s">
        <v>888</v>
      </c>
      <c r="J162" s="24" t="s">
        <v>119</v>
      </c>
      <c r="K162" s="24" t="s">
        <v>14</v>
      </c>
      <c r="L162" s="24" t="s">
        <v>15</v>
      </c>
      <c r="M162" s="7" t="str">
        <f t="shared" si="2"/>
        <v>826******91</v>
      </c>
    </row>
    <row r="163" spans="1:13" x14ac:dyDescent="0.2">
      <c r="A163" s="23">
        <v>30465081</v>
      </c>
      <c r="B163" s="24" t="s">
        <v>12</v>
      </c>
      <c r="C163" s="24">
        <v>2024</v>
      </c>
      <c r="D163" s="24" t="s">
        <v>477</v>
      </c>
      <c r="E163" s="24">
        <v>9870826</v>
      </c>
      <c r="F163" s="25">
        <v>289.83999999999997</v>
      </c>
      <c r="G163" s="25">
        <v>300.86</v>
      </c>
      <c r="H163" s="23">
        <v>501510</v>
      </c>
      <c r="I163" s="27" t="s">
        <v>888</v>
      </c>
      <c r="J163" s="24" t="s">
        <v>119</v>
      </c>
      <c r="K163" s="24" t="s">
        <v>14</v>
      </c>
      <c r="L163" s="24" t="s">
        <v>15</v>
      </c>
      <c r="M163" s="7" t="str">
        <f t="shared" si="2"/>
        <v>826******91</v>
      </c>
    </row>
    <row r="164" spans="1:13" x14ac:dyDescent="0.2">
      <c r="A164" s="23">
        <v>30465708</v>
      </c>
      <c r="B164" s="24" t="s">
        <v>12</v>
      </c>
      <c r="C164" s="24">
        <v>2024</v>
      </c>
      <c r="D164" s="24" t="s">
        <v>478</v>
      </c>
      <c r="E164" s="24">
        <v>9870862</v>
      </c>
      <c r="F164" s="25">
        <v>175.99</v>
      </c>
      <c r="G164" s="25">
        <v>181.89</v>
      </c>
      <c r="H164" s="23">
        <v>84458</v>
      </c>
      <c r="I164" s="27" t="s">
        <v>889</v>
      </c>
      <c r="J164" s="24" t="s">
        <v>121</v>
      </c>
      <c r="K164" s="24" t="s">
        <v>14</v>
      </c>
      <c r="L164" s="24" t="s">
        <v>15</v>
      </c>
      <c r="M164" s="7" t="str">
        <f t="shared" si="2"/>
        <v>689******60</v>
      </c>
    </row>
    <row r="165" spans="1:13" x14ac:dyDescent="0.2">
      <c r="A165" s="23">
        <v>30467774</v>
      </c>
      <c r="B165" s="24" t="s">
        <v>12</v>
      </c>
      <c r="C165" s="24">
        <v>2024</v>
      </c>
      <c r="D165" s="24" t="s">
        <v>479</v>
      </c>
      <c r="E165" s="24">
        <v>9870889</v>
      </c>
      <c r="F165" s="25">
        <v>232.96</v>
      </c>
      <c r="G165" s="25">
        <v>238.44</v>
      </c>
      <c r="H165" s="23">
        <v>167424401806</v>
      </c>
      <c r="I165" s="27" t="s">
        <v>890</v>
      </c>
      <c r="J165" s="24" t="s">
        <v>109</v>
      </c>
      <c r="K165" s="24" t="s">
        <v>14</v>
      </c>
      <c r="L165" s="24" t="s">
        <v>15</v>
      </c>
      <c r="M165" s="7" t="str">
        <f t="shared" si="2"/>
        <v>259******99</v>
      </c>
    </row>
    <row r="166" spans="1:13" x14ac:dyDescent="0.2">
      <c r="A166" s="23">
        <v>30467773</v>
      </c>
      <c r="B166" s="24" t="s">
        <v>12</v>
      </c>
      <c r="C166" s="24">
        <v>2024</v>
      </c>
      <c r="D166" s="24" t="s">
        <v>479</v>
      </c>
      <c r="E166" s="24">
        <v>9870889</v>
      </c>
      <c r="F166" s="25">
        <v>232.96</v>
      </c>
      <c r="G166" s="25">
        <v>241.81</v>
      </c>
      <c r="H166" s="23">
        <v>167424401806</v>
      </c>
      <c r="I166" s="27" t="s">
        <v>890</v>
      </c>
      <c r="J166" s="24" t="s">
        <v>109</v>
      </c>
      <c r="K166" s="24" t="s">
        <v>14</v>
      </c>
      <c r="L166" s="24" t="s">
        <v>15</v>
      </c>
      <c r="M166" s="7" t="str">
        <f t="shared" si="2"/>
        <v>259******99</v>
      </c>
    </row>
    <row r="167" spans="1:13" x14ac:dyDescent="0.2">
      <c r="A167" s="23">
        <v>30474945</v>
      </c>
      <c r="B167" s="24" t="s">
        <v>12</v>
      </c>
      <c r="C167" s="24">
        <v>2024</v>
      </c>
      <c r="D167" s="24" t="s">
        <v>480</v>
      </c>
      <c r="E167" s="24">
        <v>9870919</v>
      </c>
      <c r="F167" s="25">
        <v>1395.74</v>
      </c>
      <c r="G167" s="25">
        <v>1448.77</v>
      </c>
      <c r="H167" s="23">
        <v>133474</v>
      </c>
      <c r="I167" s="27" t="s">
        <v>817</v>
      </c>
      <c r="J167" s="24" t="s">
        <v>84</v>
      </c>
      <c r="K167" s="24" t="s">
        <v>14</v>
      </c>
      <c r="L167" s="24" t="s">
        <v>15</v>
      </c>
      <c r="M167" s="7" t="str">
        <f t="shared" si="2"/>
        <v>750******04</v>
      </c>
    </row>
    <row r="168" spans="1:13" x14ac:dyDescent="0.2">
      <c r="A168" s="23">
        <v>30469390</v>
      </c>
      <c r="B168" s="24" t="s">
        <v>12</v>
      </c>
      <c r="C168" s="24">
        <v>2024</v>
      </c>
      <c r="D168" s="24" t="s">
        <v>481</v>
      </c>
      <c r="E168" s="24">
        <v>9870932</v>
      </c>
      <c r="F168" s="25">
        <v>313.8</v>
      </c>
      <c r="G168" s="25">
        <v>323.52999999999997</v>
      </c>
      <c r="H168" s="23">
        <v>9013901561</v>
      </c>
      <c r="I168" s="27" t="s">
        <v>891</v>
      </c>
      <c r="J168" s="24" t="s">
        <v>277</v>
      </c>
      <c r="K168" s="24" t="s">
        <v>14</v>
      </c>
      <c r="L168" s="24" t="s">
        <v>15</v>
      </c>
      <c r="M168" s="7" t="str">
        <f t="shared" si="2"/>
        <v>889******53</v>
      </c>
    </row>
    <row r="169" spans="1:13" x14ac:dyDescent="0.2">
      <c r="A169" s="23">
        <v>30465958</v>
      </c>
      <c r="B169" s="24" t="s">
        <v>12</v>
      </c>
      <c r="C169" s="24">
        <v>2024</v>
      </c>
      <c r="D169" s="24" t="s">
        <v>482</v>
      </c>
      <c r="E169" s="24">
        <v>9870978</v>
      </c>
      <c r="F169" s="25">
        <v>141.37</v>
      </c>
      <c r="G169" s="25">
        <v>146.11000000000001</v>
      </c>
      <c r="H169" s="23">
        <v>167424416729</v>
      </c>
      <c r="I169" s="27" t="s">
        <v>892</v>
      </c>
      <c r="J169" s="24" t="s">
        <v>65</v>
      </c>
      <c r="K169" s="24" t="s">
        <v>14</v>
      </c>
      <c r="L169" s="24" t="s">
        <v>15</v>
      </c>
      <c r="M169" s="7" t="str">
        <f t="shared" si="2"/>
        <v>234******91</v>
      </c>
    </row>
    <row r="170" spans="1:13" x14ac:dyDescent="0.2">
      <c r="A170" s="23">
        <v>30454004</v>
      </c>
      <c r="B170" s="24" t="s">
        <v>12</v>
      </c>
      <c r="C170" s="24">
        <v>2024</v>
      </c>
      <c r="D170" s="24" t="s">
        <v>483</v>
      </c>
      <c r="E170" s="24">
        <v>9870983</v>
      </c>
      <c r="F170" s="25">
        <v>186.54</v>
      </c>
      <c r="G170" s="25">
        <v>192.79</v>
      </c>
      <c r="H170" s="23">
        <v>116740</v>
      </c>
      <c r="I170" s="27" t="s">
        <v>810</v>
      </c>
      <c r="J170" s="24" t="s">
        <v>13</v>
      </c>
      <c r="K170" s="24" t="s">
        <v>14</v>
      </c>
      <c r="L170" s="24" t="s">
        <v>15</v>
      </c>
      <c r="M170" s="7" t="str">
        <f t="shared" si="2"/>
        <v>0*********0</v>
      </c>
    </row>
    <row r="171" spans="1:13" x14ac:dyDescent="0.2">
      <c r="A171" s="23">
        <v>30471099</v>
      </c>
      <c r="B171" s="24" t="s">
        <v>12</v>
      </c>
      <c r="C171" s="24">
        <v>2024</v>
      </c>
      <c r="D171" s="24" t="s">
        <v>484</v>
      </c>
      <c r="E171" s="24">
        <v>9871002</v>
      </c>
      <c r="F171" s="25">
        <v>339.16</v>
      </c>
      <c r="G171" s="25">
        <v>349.67</v>
      </c>
      <c r="H171" s="23">
        <v>128475</v>
      </c>
      <c r="I171" s="27" t="s">
        <v>810</v>
      </c>
      <c r="J171" s="24" t="s">
        <v>13</v>
      </c>
      <c r="K171" s="24" t="s">
        <v>14</v>
      </c>
      <c r="L171" s="24" t="s">
        <v>15</v>
      </c>
      <c r="M171" s="7" t="str">
        <f t="shared" si="2"/>
        <v>0*********0</v>
      </c>
    </row>
    <row r="172" spans="1:13" x14ac:dyDescent="0.2">
      <c r="A172" s="23">
        <v>30469709</v>
      </c>
      <c r="B172" s="24" t="s">
        <v>12</v>
      </c>
      <c r="C172" s="24">
        <v>2024</v>
      </c>
      <c r="D172" s="24" t="s">
        <v>485</v>
      </c>
      <c r="E172" s="24">
        <v>9871029</v>
      </c>
      <c r="F172" s="25">
        <v>295.76</v>
      </c>
      <c r="G172" s="25">
        <v>302.72000000000003</v>
      </c>
      <c r="H172" s="23">
        <v>9013901305</v>
      </c>
      <c r="I172" s="27" t="s">
        <v>893</v>
      </c>
      <c r="J172" s="24" t="s">
        <v>165</v>
      </c>
      <c r="K172" s="24" t="s">
        <v>14</v>
      </c>
      <c r="L172" s="24" t="s">
        <v>15</v>
      </c>
      <c r="M172" s="7" t="str">
        <f t="shared" si="2"/>
        <v>592******04</v>
      </c>
    </row>
    <row r="173" spans="1:13" x14ac:dyDescent="0.2">
      <c r="A173" s="23">
        <v>30469708</v>
      </c>
      <c r="B173" s="24" t="s">
        <v>12</v>
      </c>
      <c r="C173" s="24">
        <v>2024</v>
      </c>
      <c r="D173" s="24" t="s">
        <v>485</v>
      </c>
      <c r="E173" s="24">
        <v>9871029</v>
      </c>
      <c r="F173" s="25">
        <v>295.76</v>
      </c>
      <c r="G173" s="25">
        <v>307</v>
      </c>
      <c r="H173" s="23">
        <v>9013901305</v>
      </c>
      <c r="I173" s="27" t="s">
        <v>893</v>
      </c>
      <c r="J173" s="24" t="s">
        <v>165</v>
      </c>
      <c r="K173" s="24" t="s">
        <v>14</v>
      </c>
      <c r="L173" s="24" t="s">
        <v>15</v>
      </c>
      <c r="M173" s="7" t="str">
        <f t="shared" si="2"/>
        <v>592******04</v>
      </c>
    </row>
    <row r="174" spans="1:13" x14ac:dyDescent="0.2">
      <c r="A174" s="23">
        <v>30458261</v>
      </c>
      <c r="B174" s="24" t="s">
        <v>12</v>
      </c>
      <c r="C174" s="24">
        <v>2024</v>
      </c>
      <c r="D174" s="24" t="s">
        <v>486</v>
      </c>
      <c r="E174" s="24">
        <v>9871095</v>
      </c>
      <c r="F174" s="25">
        <v>217.32</v>
      </c>
      <c r="G174" s="25">
        <v>223.52</v>
      </c>
      <c r="H174" s="23">
        <v>132513</v>
      </c>
      <c r="I174" s="27" t="s">
        <v>810</v>
      </c>
      <c r="J174" s="24" t="s">
        <v>13</v>
      </c>
      <c r="K174" s="24" t="s">
        <v>14</v>
      </c>
      <c r="L174" s="24" t="s">
        <v>15</v>
      </c>
      <c r="M174" s="7" t="str">
        <f t="shared" si="2"/>
        <v>0*********0</v>
      </c>
    </row>
    <row r="175" spans="1:13" x14ac:dyDescent="0.2">
      <c r="A175" s="23">
        <v>30474984</v>
      </c>
      <c r="B175" s="24" t="s">
        <v>12</v>
      </c>
      <c r="C175" s="24">
        <v>2024</v>
      </c>
      <c r="D175" s="24" t="s">
        <v>487</v>
      </c>
      <c r="E175" s="24">
        <v>9871111</v>
      </c>
      <c r="F175" s="25">
        <v>383.44</v>
      </c>
      <c r="G175" s="25">
        <v>397.25</v>
      </c>
      <c r="H175" s="23">
        <v>909471</v>
      </c>
      <c r="I175" s="27" t="s">
        <v>894</v>
      </c>
      <c r="J175" s="24" t="s">
        <v>198</v>
      </c>
      <c r="K175" s="24" t="s">
        <v>14</v>
      </c>
      <c r="L175" s="24" t="s">
        <v>15</v>
      </c>
      <c r="M175" s="7" t="str">
        <f t="shared" si="2"/>
        <v>364******53</v>
      </c>
    </row>
    <row r="176" spans="1:13" x14ac:dyDescent="0.2">
      <c r="A176" s="23">
        <v>30474985</v>
      </c>
      <c r="B176" s="24" t="s">
        <v>12</v>
      </c>
      <c r="C176" s="24">
        <v>2024</v>
      </c>
      <c r="D176" s="24" t="s">
        <v>487</v>
      </c>
      <c r="E176" s="24">
        <v>9871111</v>
      </c>
      <c r="F176" s="25">
        <v>383.44</v>
      </c>
      <c r="G176" s="25">
        <v>387.46</v>
      </c>
      <c r="H176" s="23">
        <v>909471</v>
      </c>
      <c r="I176" s="27" t="s">
        <v>894</v>
      </c>
      <c r="J176" s="24" t="s">
        <v>198</v>
      </c>
      <c r="K176" s="24" t="s">
        <v>14</v>
      </c>
      <c r="L176" s="24" t="s">
        <v>15</v>
      </c>
      <c r="M176" s="7" t="str">
        <f t="shared" si="2"/>
        <v>364******53</v>
      </c>
    </row>
    <row r="177" spans="1:13" x14ac:dyDescent="0.2">
      <c r="A177" s="23">
        <v>30451318</v>
      </c>
      <c r="B177" s="24" t="s">
        <v>12</v>
      </c>
      <c r="C177" s="24">
        <v>2024</v>
      </c>
      <c r="D177" s="24" t="s">
        <v>488</v>
      </c>
      <c r="E177" s="24">
        <v>9871125</v>
      </c>
      <c r="F177" s="25">
        <v>196.14</v>
      </c>
      <c r="G177" s="25">
        <v>202.71</v>
      </c>
      <c r="H177" s="23">
        <v>138700</v>
      </c>
      <c r="I177" s="27" t="s">
        <v>895</v>
      </c>
      <c r="J177" s="24" t="s">
        <v>86</v>
      </c>
      <c r="K177" s="24" t="s">
        <v>14</v>
      </c>
      <c r="L177" s="24" t="s">
        <v>15</v>
      </c>
      <c r="M177" s="7" t="str">
        <f t="shared" si="2"/>
        <v>701******34</v>
      </c>
    </row>
    <row r="178" spans="1:13" x14ac:dyDescent="0.2">
      <c r="A178" s="23">
        <v>30452894</v>
      </c>
      <c r="B178" s="24" t="s">
        <v>12</v>
      </c>
      <c r="C178" s="24">
        <v>2024</v>
      </c>
      <c r="D178" s="24" t="s">
        <v>489</v>
      </c>
      <c r="E178" s="24">
        <v>9871127</v>
      </c>
      <c r="F178" s="25">
        <v>262.11</v>
      </c>
      <c r="G178" s="25">
        <v>270.89</v>
      </c>
      <c r="H178" s="23">
        <v>133928</v>
      </c>
      <c r="I178" s="27" t="s">
        <v>896</v>
      </c>
      <c r="J178" s="24" t="s">
        <v>301</v>
      </c>
      <c r="K178" s="24" t="s">
        <v>14</v>
      </c>
      <c r="L178" s="24" t="s">
        <v>15</v>
      </c>
      <c r="M178" s="7" t="str">
        <f t="shared" si="2"/>
        <v>356******53</v>
      </c>
    </row>
    <row r="179" spans="1:13" x14ac:dyDescent="0.2">
      <c r="A179" s="23">
        <v>30467186</v>
      </c>
      <c r="B179" s="24" t="s">
        <v>12</v>
      </c>
      <c r="C179" s="24">
        <v>2024</v>
      </c>
      <c r="D179" s="24" t="s">
        <v>490</v>
      </c>
      <c r="E179" s="24">
        <v>9871129</v>
      </c>
      <c r="F179" s="25">
        <v>381.74</v>
      </c>
      <c r="G179" s="25">
        <v>396.24</v>
      </c>
      <c r="H179" s="23">
        <v>9013899544</v>
      </c>
      <c r="I179" s="27" t="s">
        <v>897</v>
      </c>
      <c r="J179" s="24" t="s">
        <v>77</v>
      </c>
      <c r="K179" s="24" t="s">
        <v>14</v>
      </c>
      <c r="L179" s="24" t="s">
        <v>15</v>
      </c>
      <c r="M179" s="7" t="str">
        <f t="shared" si="2"/>
        <v>615******49</v>
      </c>
    </row>
    <row r="180" spans="1:13" x14ac:dyDescent="0.2">
      <c r="A180" s="23">
        <v>30467187</v>
      </c>
      <c r="B180" s="24" t="s">
        <v>12</v>
      </c>
      <c r="C180" s="24">
        <v>2024</v>
      </c>
      <c r="D180" s="24" t="s">
        <v>490</v>
      </c>
      <c r="E180" s="24">
        <v>9871129</v>
      </c>
      <c r="F180" s="25">
        <v>381.74</v>
      </c>
      <c r="G180" s="25">
        <v>390.71</v>
      </c>
      <c r="H180" s="23">
        <v>9013899544</v>
      </c>
      <c r="I180" s="27" t="s">
        <v>897</v>
      </c>
      <c r="J180" s="24" t="s">
        <v>77</v>
      </c>
      <c r="K180" s="24" t="s">
        <v>14</v>
      </c>
      <c r="L180" s="24" t="s">
        <v>15</v>
      </c>
      <c r="M180" s="7" t="str">
        <f t="shared" si="2"/>
        <v>615******49</v>
      </c>
    </row>
    <row r="181" spans="1:13" x14ac:dyDescent="0.2">
      <c r="A181" s="23">
        <v>30465020</v>
      </c>
      <c r="B181" s="24" t="s">
        <v>12</v>
      </c>
      <c r="C181" s="24">
        <v>2024</v>
      </c>
      <c r="D181" s="24" t="s">
        <v>491</v>
      </c>
      <c r="E181" s="24">
        <v>9871143</v>
      </c>
      <c r="F181" s="25">
        <v>227.96</v>
      </c>
      <c r="G181" s="25">
        <v>235.6</v>
      </c>
      <c r="H181" s="23">
        <v>116381</v>
      </c>
      <c r="I181" s="27" t="s">
        <v>810</v>
      </c>
      <c r="J181" s="24" t="s">
        <v>13</v>
      </c>
      <c r="K181" s="24" t="s">
        <v>14</v>
      </c>
      <c r="L181" s="24" t="s">
        <v>15</v>
      </c>
      <c r="M181" s="7" t="str">
        <f t="shared" si="2"/>
        <v>0*********0</v>
      </c>
    </row>
    <row r="182" spans="1:13" x14ac:dyDescent="0.2">
      <c r="A182" s="23">
        <v>30465792</v>
      </c>
      <c r="B182" s="24" t="s">
        <v>12</v>
      </c>
      <c r="C182" s="24">
        <v>2024</v>
      </c>
      <c r="D182" s="24" t="s">
        <v>492</v>
      </c>
      <c r="E182" s="24">
        <v>9871186</v>
      </c>
      <c r="F182" s="25">
        <v>283.7</v>
      </c>
      <c r="G182" s="25">
        <v>294.48</v>
      </c>
      <c r="H182" s="23">
        <v>132216</v>
      </c>
      <c r="I182" s="27" t="s">
        <v>898</v>
      </c>
      <c r="J182" s="24" t="s">
        <v>307</v>
      </c>
      <c r="K182" s="24" t="s">
        <v>14</v>
      </c>
      <c r="L182" s="24" t="s">
        <v>15</v>
      </c>
      <c r="M182" s="7" t="str">
        <f t="shared" si="2"/>
        <v>429******68</v>
      </c>
    </row>
    <row r="183" spans="1:13" x14ac:dyDescent="0.2">
      <c r="A183" s="23">
        <v>30465793</v>
      </c>
      <c r="B183" s="24" t="s">
        <v>12</v>
      </c>
      <c r="C183" s="24">
        <v>2024</v>
      </c>
      <c r="D183" s="24" t="s">
        <v>492</v>
      </c>
      <c r="E183" s="24">
        <v>9871186</v>
      </c>
      <c r="F183" s="25">
        <v>283.7</v>
      </c>
      <c r="G183" s="25">
        <v>290.36</v>
      </c>
      <c r="H183" s="23">
        <v>132216</v>
      </c>
      <c r="I183" s="27" t="s">
        <v>898</v>
      </c>
      <c r="J183" s="24" t="s">
        <v>307</v>
      </c>
      <c r="K183" s="24" t="s">
        <v>14</v>
      </c>
      <c r="L183" s="24" t="s">
        <v>15</v>
      </c>
      <c r="M183" s="7" t="str">
        <f t="shared" si="2"/>
        <v>429******68</v>
      </c>
    </row>
    <row r="184" spans="1:13" x14ac:dyDescent="0.2">
      <c r="A184" s="23">
        <v>30473414</v>
      </c>
      <c r="B184" s="24" t="s">
        <v>12</v>
      </c>
      <c r="C184" s="24">
        <v>2024</v>
      </c>
      <c r="D184" s="24" t="s">
        <v>493</v>
      </c>
      <c r="E184" s="24">
        <v>9871197</v>
      </c>
      <c r="F184" s="25">
        <v>423.17</v>
      </c>
      <c r="G184" s="25">
        <v>439.25</v>
      </c>
      <c r="H184" s="23">
        <v>136095</v>
      </c>
      <c r="I184" s="27" t="s">
        <v>899</v>
      </c>
      <c r="J184" s="24" t="s">
        <v>332</v>
      </c>
      <c r="K184" s="24" t="s">
        <v>14</v>
      </c>
      <c r="L184" s="24" t="s">
        <v>15</v>
      </c>
      <c r="M184" s="7" t="str">
        <f t="shared" si="2"/>
        <v>783******04</v>
      </c>
    </row>
    <row r="185" spans="1:13" x14ac:dyDescent="0.2">
      <c r="A185" s="23">
        <v>30473415</v>
      </c>
      <c r="B185" s="24" t="s">
        <v>12</v>
      </c>
      <c r="C185" s="24">
        <v>2024</v>
      </c>
      <c r="D185" s="24" t="s">
        <v>493</v>
      </c>
      <c r="E185" s="24">
        <v>9871197</v>
      </c>
      <c r="F185" s="25">
        <v>423.17</v>
      </c>
      <c r="G185" s="25">
        <v>433.11</v>
      </c>
      <c r="H185" s="23">
        <v>136095</v>
      </c>
      <c r="I185" s="27" t="s">
        <v>899</v>
      </c>
      <c r="J185" s="24" t="s">
        <v>332</v>
      </c>
      <c r="K185" s="24" t="s">
        <v>14</v>
      </c>
      <c r="L185" s="24" t="s">
        <v>15</v>
      </c>
      <c r="M185" s="7" t="str">
        <f t="shared" si="2"/>
        <v>783******04</v>
      </c>
    </row>
    <row r="186" spans="1:13" x14ac:dyDescent="0.2">
      <c r="A186" s="23">
        <v>30460987</v>
      </c>
      <c r="B186" s="24" t="s">
        <v>12</v>
      </c>
      <c r="C186" s="24">
        <v>2024</v>
      </c>
      <c r="D186" s="24" t="s">
        <v>494</v>
      </c>
      <c r="E186" s="24">
        <v>9871213</v>
      </c>
      <c r="F186" s="25">
        <v>176.21</v>
      </c>
      <c r="G186" s="25">
        <v>180.35</v>
      </c>
      <c r="H186" s="23">
        <v>2572</v>
      </c>
      <c r="I186" s="27" t="s">
        <v>900</v>
      </c>
      <c r="J186" s="24" t="s">
        <v>343</v>
      </c>
      <c r="K186" s="24" t="s">
        <v>14</v>
      </c>
      <c r="L186" s="24" t="s">
        <v>15</v>
      </c>
      <c r="M186" s="7" t="str">
        <f t="shared" si="2"/>
        <v>215******00</v>
      </c>
    </row>
    <row r="187" spans="1:13" x14ac:dyDescent="0.2">
      <c r="A187" s="23">
        <v>30460986</v>
      </c>
      <c r="B187" s="24" t="s">
        <v>12</v>
      </c>
      <c r="C187" s="24">
        <v>2024</v>
      </c>
      <c r="D187" s="24" t="s">
        <v>494</v>
      </c>
      <c r="E187" s="24">
        <v>9871213</v>
      </c>
      <c r="F187" s="25">
        <v>176.21</v>
      </c>
      <c r="G187" s="25">
        <v>182.9</v>
      </c>
      <c r="H187" s="23">
        <v>2572</v>
      </c>
      <c r="I187" s="27" t="s">
        <v>900</v>
      </c>
      <c r="J187" s="24" t="s">
        <v>343</v>
      </c>
      <c r="K187" s="24" t="s">
        <v>14</v>
      </c>
      <c r="L187" s="24" t="s">
        <v>15</v>
      </c>
      <c r="M187" s="7" t="str">
        <f t="shared" si="2"/>
        <v>215******00</v>
      </c>
    </row>
    <row r="188" spans="1:13" x14ac:dyDescent="0.2">
      <c r="A188" s="23">
        <v>30456575</v>
      </c>
      <c r="B188" s="24" t="s">
        <v>12</v>
      </c>
      <c r="C188" s="24">
        <v>2024</v>
      </c>
      <c r="D188" s="24" t="s">
        <v>495</v>
      </c>
      <c r="E188" s="24">
        <v>9871235</v>
      </c>
      <c r="F188" s="25">
        <v>159.61000000000001</v>
      </c>
      <c r="G188" s="25">
        <v>164.95</v>
      </c>
      <c r="H188" s="23">
        <v>301620</v>
      </c>
      <c r="I188" s="27" t="s">
        <v>810</v>
      </c>
      <c r="J188" s="24" t="s">
        <v>13</v>
      </c>
      <c r="K188" s="24" t="s">
        <v>14</v>
      </c>
      <c r="L188" s="24" t="s">
        <v>15</v>
      </c>
      <c r="M188" s="7" t="str">
        <f t="shared" si="2"/>
        <v>0*********0</v>
      </c>
    </row>
    <row r="189" spans="1:13" x14ac:dyDescent="0.2">
      <c r="A189" s="23">
        <v>30465556</v>
      </c>
      <c r="B189" s="24" t="s">
        <v>12</v>
      </c>
      <c r="C189" s="24">
        <v>2024</v>
      </c>
      <c r="D189" s="24" t="s">
        <v>496</v>
      </c>
      <c r="E189" s="24">
        <v>9871262</v>
      </c>
      <c r="F189" s="25">
        <v>344.36</v>
      </c>
      <c r="G189" s="25">
        <v>353.83</v>
      </c>
      <c r="H189" s="23">
        <v>76708</v>
      </c>
      <c r="I189" s="27" t="s">
        <v>901</v>
      </c>
      <c r="J189" s="24" t="s">
        <v>68</v>
      </c>
      <c r="K189" s="24" t="s">
        <v>14</v>
      </c>
      <c r="L189" s="24" t="s">
        <v>15</v>
      </c>
      <c r="M189" s="7" t="str">
        <f t="shared" si="2"/>
        <v>110******91</v>
      </c>
    </row>
    <row r="190" spans="1:13" x14ac:dyDescent="0.2">
      <c r="A190" s="23">
        <v>30464890</v>
      </c>
      <c r="B190" s="24" t="s">
        <v>12</v>
      </c>
      <c r="C190" s="24">
        <v>2024</v>
      </c>
      <c r="D190" s="24" t="s">
        <v>497</v>
      </c>
      <c r="E190" s="24">
        <v>9871267</v>
      </c>
      <c r="F190" s="25">
        <v>191.87</v>
      </c>
      <c r="G190" s="25">
        <v>196.86</v>
      </c>
      <c r="H190" s="23">
        <v>130866</v>
      </c>
      <c r="I190" s="27" t="s">
        <v>810</v>
      </c>
      <c r="J190" s="24" t="s">
        <v>13</v>
      </c>
      <c r="K190" s="24" t="s">
        <v>14</v>
      </c>
      <c r="L190" s="24" t="s">
        <v>15</v>
      </c>
      <c r="M190" s="7" t="str">
        <f t="shared" si="2"/>
        <v>0*********0</v>
      </c>
    </row>
    <row r="191" spans="1:13" x14ac:dyDescent="0.2">
      <c r="A191" s="23">
        <v>30472993</v>
      </c>
      <c r="B191" s="24" t="s">
        <v>12</v>
      </c>
      <c r="C191" s="24">
        <v>2024</v>
      </c>
      <c r="D191" s="24" t="s">
        <v>498</v>
      </c>
      <c r="E191" s="24">
        <v>9871274</v>
      </c>
      <c r="F191" s="25">
        <v>261.19</v>
      </c>
      <c r="G191" s="25">
        <v>271.11</v>
      </c>
      <c r="H191" s="23">
        <v>128743</v>
      </c>
      <c r="I191" s="27" t="s">
        <v>810</v>
      </c>
      <c r="J191" s="24" t="s">
        <v>13</v>
      </c>
      <c r="K191" s="24" t="s">
        <v>14</v>
      </c>
      <c r="L191" s="24" t="s">
        <v>15</v>
      </c>
      <c r="M191" s="7" t="str">
        <f t="shared" si="2"/>
        <v>0*********0</v>
      </c>
    </row>
    <row r="192" spans="1:13" x14ac:dyDescent="0.2">
      <c r="A192" s="23">
        <v>30472994</v>
      </c>
      <c r="B192" s="24" t="s">
        <v>12</v>
      </c>
      <c r="C192" s="24">
        <v>2024</v>
      </c>
      <c r="D192" s="24" t="s">
        <v>498</v>
      </c>
      <c r="E192" s="24">
        <v>9871274</v>
      </c>
      <c r="F192" s="25">
        <v>261.19</v>
      </c>
      <c r="G192" s="25">
        <v>267.32</v>
      </c>
      <c r="H192" s="23">
        <v>128743</v>
      </c>
      <c r="I192" s="27" t="s">
        <v>810</v>
      </c>
      <c r="J192" s="24" t="s">
        <v>13</v>
      </c>
      <c r="K192" s="24" t="s">
        <v>14</v>
      </c>
      <c r="L192" s="24" t="s">
        <v>15</v>
      </c>
      <c r="M192" s="7" t="str">
        <f t="shared" si="2"/>
        <v>0*********0</v>
      </c>
    </row>
    <row r="193" spans="1:13" x14ac:dyDescent="0.2">
      <c r="A193" s="23">
        <v>30453876</v>
      </c>
      <c r="B193" s="24" t="s">
        <v>12</v>
      </c>
      <c r="C193" s="24">
        <v>2024</v>
      </c>
      <c r="D193" s="24" t="s">
        <v>499</v>
      </c>
      <c r="E193" s="24">
        <v>9871295</v>
      </c>
      <c r="F193" s="25">
        <v>199.11</v>
      </c>
      <c r="G193" s="25">
        <v>205.78</v>
      </c>
      <c r="H193" s="23">
        <v>167424404154</v>
      </c>
      <c r="I193" s="27" t="s">
        <v>902</v>
      </c>
      <c r="J193" s="24" t="s">
        <v>185</v>
      </c>
      <c r="K193" s="24" t="s">
        <v>14</v>
      </c>
      <c r="L193" s="24" t="s">
        <v>15</v>
      </c>
      <c r="M193" s="7" t="str">
        <f t="shared" si="2"/>
        <v>302******53</v>
      </c>
    </row>
    <row r="194" spans="1:13" x14ac:dyDescent="0.2">
      <c r="A194" s="23">
        <v>30471137</v>
      </c>
      <c r="B194" s="24" t="s">
        <v>12</v>
      </c>
      <c r="C194" s="24">
        <v>2024</v>
      </c>
      <c r="D194" s="24" t="s">
        <v>500</v>
      </c>
      <c r="E194" s="24">
        <v>9871343</v>
      </c>
      <c r="F194" s="25">
        <v>219.12</v>
      </c>
      <c r="G194" s="25">
        <v>227.01</v>
      </c>
      <c r="H194" s="23">
        <v>31795</v>
      </c>
      <c r="I194" s="27" t="s">
        <v>810</v>
      </c>
      <c r="J194" s="24" t="s">
        <v>13</v>
      </c>
      <c r="K194" s="24" t="s">
        <v>14</v>
      </c>
      <c r="L194" s="24" t="s">
        <v>15</v>
      </c>
      <c r="M194" s="7" t="str">
        <f t="shared" si="2"/>
        <v>0*********0</v>
      </c>
    </row>
    <row r="195" spans="1:13" x14ac:dyDescent="0.2">
      <c r="A195" s="23">
        <v>30471138</v>
      </c>
      <c r="B195" s="24" t="s">
        <v>12</v>
      </c>
      <c r="C195" s="24">
        <v>2024</v>
      </c>
      <c r="D195" s="24" t="s">
        <v>500</v>
      </c>
      <c r="E195" s="24">
        <v>9871343</v>
      </c>
      <c r="F195" s="25">
        <v>219.12</v>
      </c>
      <c r="G195" s="25">
        <v>221.42</v>
      </c>
      <c r="H195" s="23">
        <v>31795</v>
      </c>
      <c r="I195" s="27" t="s">
        <v>810</v>
      </c>
      <c r="J195" s="24" t="s">
        <v>13</v>
      </c>
      <c r="K195" s="24" t="s">
        <v>14</v>
      </c>
      <c r="L195" s="24" t="s">
        <v>15</v>
      </c>
      <c r="M195" s="7" t="str">
        <f t="shared" si="2"/>
        <v>0*********0</v>
      </c>
    </row>
    <row r="196" spans="1:13" x14ac:dyDescent="0.2">
      <c r="A196" s="23">
        <v>30472118</v>
      </c>
      <c r="B196" s="24" t="s">
        <v>12</v>
      </c>
      <c r="C196" s="24">
        <v>2024</v>
      </c>
      <c r="D196" s="24" t="s">
        <v>501</v>
      </c>
      <c r="E196" s="24">
        <v>9871352</v>
      </c>
      <c r="F196" s="25">
        <v>296.83999999999997</v>
      </c>
      <c r="G196" s="25">
        <v>306.79000000000002</v>
      </c>
      <c r="H196" s="23">
        <v>2429</v>
      </c>
      <c r="I196" s="27" t="s">
        <v>886</v>
      </c>
      <c r="J196" s="24" t="s">
        <v>180</v>
      </c>
      <c r="K196" s="24" t="s">
        <v>14</v>
      </c>
      <c r="L196" s="24" t="s">
        <v>15</v>
      </c>
      <c r="M196" s="7" t="str">
        <f t="shared" si="2"/>
        <v>378******91</v>
      </c>
    </row>
    <row r="197" spans="1:13" x14ac:dyDescent="0.2">
      <c r="A197" s="23">
        <v>30456441</v>
      </c>
      <c r="B197" s="24" t="s">
        <v>12</v>
      </c>
      <c r="C197" s="24">
        <v>2024</v>
      </c>
      <c r="D197" s="24" t="s">
        <v>502</v>
      </c>
      <c r="E197" s="24">
        <v>9871399</v>
      </c>
      <c r="F197" s="25">
        <v>447.9</v>
      </c>
      <c r="G197" s="25">
        <v>463.35</v>
      </c>
      <c r="H197" s="23">
        <v>18721</v>
      </c>
      <c r="I197" s="27" t="s">
        <v>903</v>
      </c>
      <c r="J197" s="24" t="s">
        <v>246</v>
      </c>
      <c r="K197" s="24" t="s">
        <v>14</v>
      </c>
      <c r="L197" s="24" t="s">
        <v>15</v>
      </c>
      <c r="M197" s="7" t="str">
        <f t="shared" si="2"/>
        <v>137******49</v>
      </c>
    </row>
    <row r="198" spans="1:13" x14ac:dyDescent="0.2">
      <c r="A198" s="23">
        <v>30469213</v>
      </c>
      <c r="B198" s="24" t="s">
        <v>12</v>
      </c>
      <c r="C198" s="24">
        <v>2024</v>
      </c>
      <c r="D198" s="24" t="s">
        <v>503</v>
      </c>
      <c r="E198" s="24">
        <v>9871489</v>
      </c>
      <c r="F198" s="25">
        <v>979.33</v>
      </c>
      <c r="G198" s="25">
        <v>1002.35</v>
      </c>
      <c r="H198" s="23">
        <v>130906</v>
      </c>
      <c r="I198" s="27" t="s">
        <v>810</v>
      </c>
      <c r="J198" s="24" t="s">
        <v>13</v>
      </c>
      <c r="K198" s="24" t="s">
        <v>14</v>
      </c>
      <c r="L198" s="24" t="s">
        <v>15</v>
      </c>
      <c r="M198" s="7" t="str">
        <f t="shared" si="2"/>
        <v>0*********0</v>
      </c>
    </row>
    <row r="199" spans="1:13" x14ac:dyDescent="0.2">
      <c r="A199" s="23">
        <v>30469212</v>
      </c>
      <c r="B199" s="24" t="s">
        <v>12</v>
      </c>
      <c r="C199" s="24">
        <v>2024</v>
      </c>
      <c r="D199" s="24" t="s">
        <v>503</v>
      </c>
      <c r="E199" s="24">
        <v>9871489</v>
      </c>
      <c r="F199" s="25">
        <v>979.33</v>
      </c>
      <c r="G199" s="25">
        <v>1016.55</v>
      </c>
      <c r="H199" s="23">
        <v>130906</v>
      </c>
      <c r="I199" s="27" t="s">
        <v>810</v>
      </c>
      <c r="J199" s="24" t="s">
        <v>13</v>
      </c>
      <c r="K199" s="24" t="s">
        <v>14</v>
      </c>
      <c r="L199" s="24" t="s">
        <v>15</v>
      </c>
      <c r="M199" s="7" t="str">
        <f t="shared" si="2"/>
        <v>0*********0</v>
      </c>
    </row>
    <row r="200" spans="1:13" x14ac:dyDescent="0.2">
      <c r="A200" s="23">
        <v>30474954</v>
      </c>
      <c r="B200" s="24" t="s">
        <v>12</v>
      </c>
      <c r="C200" s="24">
        <v>2024</v>
      </c>
      <c r="D200" s="24" t="s">
        <v>504</v>
      </c>
      <c r="E200" s="24">
        <v>9871500</v>
      </c>
      <c r="F200" s="25">
        <v>191.64</v>
      </c>
      <c r="G200" s="25">
        <v>198.06</v>
      </c>
      <c r="H200" s="23">
        <v>109953</v>
      </c>
      <c r="I200" s="27" t="s">
        <v>904</v>
      </c>
      <c r="J200" s="24" t="s">
        <v>278</v>
      </c>
      <c r="K200" s="24" t="s">
        <v>14</v>
      </c>
      <c r="L200" s="24" t="s">
        <v>15</v>
      </c>
      <c r="M200" s="7" t="str">
        <f t="shared" si="2"/>
        <v>949******15</v>
      </c>
    </row>
    <row r="201" spans="1:13" x14ac:dyDescent="0.2">
      <c r="A201" s="23">
        <v>30453861</v>
      </c>
      <c r="B201" s="24" t="s">
        <v>12</v>
      </c>
      <c r="C201" s="24">
        <v>2024</v>
      </c>
      <c r="D201" s="24" t="s">
        <v>505</v>
      </c>
      <c r="E201" s="24">
        <v>9871504</v>
      </c>
      <c r="F201" s="25">
        <v>156.91</v>
      </c>
      <c r="G201" s="25">
        <v>161.78</v>
      </c>
      <c r="H201" s="23">
        <v>167424404666</v>
      </c>
      <c r="I201" s="27" t="s">
        <v>905</v>
      </c>
      <c r="J201" s="24" t="s">
        <v>289</v>
      </c>
      <c r="K201" s="24" t="s">
        <v>14</v>
      </c>
      <c r="L201" s="24" t="s">
        <v>15</v>
      </c>
      <c r="M201" s="7" t="str">
        <f t="shared" si="2"/>
        <v>942******34</v>
      </c>
    </row>
    <row r="202" spans="1:13" x14ac:dyDescent="0.2">
      <c r="A202" s="23">
        <v>30473012</v>
      </c>
      <c r="B202" s="24" t="s">
        <v>12</v>
      </c>
      <c r="C202" s="24">
        <v>2024</v>
      </c>
      <c r="D202" s="24" t="s">
        <v>506</v>
      </c>
      <c r="E202" s="24">
        <v>9871537</v>
      </c>
      <c r="F202" s="25">
        <v>190.04</v>
      </c>
      <c r="G202" s="25">
        <v>196.41</v>
      </c>
      <c r="H202" s="23">
        <v>3823</v>
      </c>
      <c r="I202" s="27" t="s">
        <v>906</v>
      </c>
      <c r="J202" s="24" t="s">
        <v>244</v>
      </c>
      <c r="K202" s="24" t="s">
        <v>14</v>
      </c>
      <c r="L202" s="24" t="s">
        <v>15</v>
      </c>
      <c r="M202" s="7" t="str">
        <f t="shared" si="2"/>
        <v>828******87</v>
      </c>
    </row>
    <row r="203" spans="1:13" x14ac:dyDescent="0.2">
      <c r="A203" s="23">
        <v>30454159</v>
      </c>
      <c r="B203" s="24" t="s">
        <v>12</v>
      </c>
      <c r="C203" s="24">
        <v>2024</v>
      </c>
      <c r="D203" s="24" t="s">
        <v>507</v>
      </c>
      <c r="E203" s="24">
        <v>9871542</v>
      </c>
      <c r="F203" s="25">
        <v>436.02</v>
      </c>
      <c r="G203" s="25">
        <v>450.63</v>
      </c>
      <c r="H203" s="23">
        <v>134240</v>
      </c>
      <c r="I203" s="27" t="s">
        <v>907</v>
      </c>
      <c r="J203" s="24" t="s">
        <v>290</v>
      </c>
      <c r="K203" s="24" t="s">
        <v>14</v>
      </c>
      <c r="L203" s="24" t="s">
        <v>15</v>
      </c>
      <c r="M203" s="7" t="str">
        <f t="shared" si="2"/>
        <v>656******15</v>
      </c>
    </row>
    <row r="204" spans="1:13" x14ac:dyDescent="0.2">
      <c r="A204" s="23">
        <v>30457494</v>
      </c>
      <c r="B204" s="24" t="s">
        <v>12</v>
      </c>
      <c r="C204" s="24">
        <v>2024</v>
      </c>
      <c r="D204" s="24" t="s">
        <v>508</v>
      </c>
      <c r="E204" s="24">
        <v>9871547</v>
      </c>
      <c r="F204" s="25">
        <v>187.56</v>
      </c>
      <c r="G204" s="25">
        <v>192.9</v>
      </c>
      <c r="H204" s="23">
        <v>901389668</v>
      </c>
      <c r="I204" s="27" t="s">
        <v>908</v>
      </c>
      <c r="J204" s="24" t="s">
        <v>153</v>
      </c>
      <c r="K204" s="24" t="s">
        <v>14</v>
      </c>
      <c r="L204" s="24" t="s">
        <v>15</v>
      </c>
      <c r="M204" s="7" t="str">
        <f t="shared" si="2"/>
        <v>352******72</v>
      </c>
    </row>
    <row r="205" spans="1:13" x14ac:dyDescent="0.2">
      <c r="A205" s="23">
        <v>30466290</v>
      </c>
      <c r="B205" s="24" t="s">
        <v>12</v>
      </c>
      <c r="C205" s="24">
        <v>2024</v>
      </c>
      <c r="D205" s="24" t="s">
        <v>509</v>
      </c>
      <c r="E205" s="24">
        <v>9871550</v>
      </c>
      <c r="F205" s="25">
        <v>250.23</v>
      </c>
      <c r="G205" s="25">
        <v>258.73</v>
      </c>
      <c r="H205" s="23">
        <v>106808</v>
      </c>
      <c r="I205" s="27" t="s">
        <v>909</v>
      </c>
      <c r="J205" s="24" t="s">
        <v>322</v>
      </c>
      <c r="K205" s="24" t="s">
        <v>14</v>
      </c>
      <c r="L205" s="24" t="s">
        <v>15</v>
      </c>
      <c r="M205" s="7" t="str">
        <f t="shared" si="2"/>
        <v>560******87</v>
      </c>
    </row>
    <row r="206" spans="1:13" x14ac:dyDescent="0.2">
      <c r="A206" s="23">
        <v>30455360</v>
      </c>
      <c r="B206" s="24" t="s">
        <v>12</v>
      </c>
      <c r="C206" s="24">
        <v>2024</v>
      </c>
      <c r="D206" s="24" t="s">
        <v>510</v>
      </c>
      <c r="E206" s="24">
        <v>9871583</v>
      </c>
      <c r="F206" s="25">
        <v>311.58999999999997</v>
      </c>
      <c r="G206" s="25">
        <v>322.02999999999997</v>
      </c>
      <c r="H206" s="23">
        <v>136011</v>
      </c>
      <c r="I206" s="27" t="s">
        <v>910</v>
      </c>
      <c r="J206" s="24" t="s">
        <v>85</v>
      </c>
      <c r="K206" s="24" t="s">
        <v>14</v>
      </c>
      <c r="L206" s="24" t="s">
        <v>15</v>
      </c>
      <c r="M206" s="7" t="str">
        <f t="shared" si="2"/>
        <v>297******41</v>
      </c>
    </row>
    <row r="207" spans="1:13" x14ac:dyDescent="0.2">
      <c r="A207" s="23">
        <v>30474271</v>
      </c>
      <c r="B207" s="24" t="s">
        <v>12</v>
      </c>
      <c r="C207" s="24">
        <v>2024</v>
      </c>
      <c r="D207" s="24" t="s">
        <v>511</v>
      </c>
      <c r="E207" s="24">
        <v>9871607</v>
      </c>
      <c r="F207" s="25">
        <v>172.33</v>
      </c>
      <c r="G207" s="25">
        <v>177.24</v>
      </c>
      <c r="H207" s="23">
        <v>167424415933</v>
      </c>
      <c r="I207" s="27" t="s">
        <v>911</v>
      </c>
      <c r="J207" s="24" t="s">
        <v>316</v>
      </c>
      <c r="K207" s="24" t="s">
        <v>14</v>
      </c>
      <c r="L207" s="24" t="s">
        <v>15</v>
      </c>
      <c r="M207" s="7" t="str">
        <f t="shared" si="2"/>
        <v>237******20</v>
      </c>
    </row>
    <row r="208" spans="1:13" x14ac:dyDescent="0.2">
      <c r="A208" s="23">
        <v>30460950</v>
      </c>
      <c r="B208" s="24" t="s">
        <v>12</v>
      </c>
      <c r="C208" s="24">
        <v>2024</v>
      </c>
      <c r="D208" s="24" t="s">
        <v>512</v>
      </c>
      <c r="E208" s="24">
        <v>9871632</v>
      </c>
      <c r="F208" s="25">
        <v>118.81</v>
      </c>
      <c r="G208" s="25">
        <v>123.03</v>
      </c>
      <c r="H208" s="23">
        <v>37555</v>
      </c>
      <c r="I208" s="27" t="s">
        <v>912</v>
      </c>
      <c r="J208" s="24" t="s">
        <v>93</v>
      </c>
      <c r="K208" s="24" t="s">
        <v>14</v>
      </c>
      <c r="L208" s="24" t="s">
        <v>15</v>
      </c>
      <c r="M208" s="7" t="str">
        <f t="shared" si="2"/>
        <v>896******49</v>
      </c>
    </row>
    <row r="209" spans="1:13" x14ac:dyDescent="0.2">
      <c r="A209" s="23">
        <v>30465323</v>
      </c>
      <c r="B209" s="24" t="s">
        <v>12</v>
      </c>
      <c r="C209" s="24">
        <v>2024</v>
      </c>
      <c r="D209" s="24" t="s">
        <v>513</v>
      </c>
      <c r="E209" s="24">
        <v>9871645</v>
      </c>
      <c r="F209" s="25">
        <v>142.13999999999999</v>
      </c>
      <c r="G209" s="25">
        <v>146.9</v>
      </c>
      <c r="H209" s="23">
        <v>21517</v>
      </c>
      <c r="I209" s="27" t="s">
        <v>913</v>
      </c>
      <c r="J209" s="24" t="s">
        <v>193</v>
      </c>
      <c r="K209" s="24" t="s">
        <v>14</v>
      </c>
      <c r="L209" s="24" t="s">
        <v>15</v>
      </c>
      <c r="M209" s="7" t="str">
        <f t="shared" si="2"/>
        <v>137******34</v>
      </c>
    </row>
    <row r="210" spans="1:13" x14ac:dyDescent="0.2">
      <c r="A210" s="23">
        <v>30473992</v>
      </c>
      <c r="B210" s="24" t="s">
        <v>12</v>
      </c>
      <c r="C210" s="24">
        <v>2024</v>
      </c>
      <c r="D210" s="24" t="s">
        <v>514</v>
      </c>
      <c r="E210" s="24">
        <v>9871744</v>
      </c>
      <c r="F210" s="25">
        <v>336.06</v>
      </c>
      <c r="G210" s="25">
        <v>346.98</v>
      </c>
      <c r="H210" s="23">
        <v>128269</v>
      </c>
      <c r="I210" s="27" t="s">
        <v>914</v>
      </c>
      <c r="J210" s="24" t="s">
        <v>76</v>
      </c>
      <c r="K210" s="24" t="s">
        <v>14</v>
      </c>
      <c r="L210" s="24" t="s">
        <v>15</v>
      </c>
      <c r="M210" s="7" t="str">
        <f t="shared" si="2"/>
        <v>410******00</v>
      </c>
    </row>
    <row r="211" spans="1:13" x14ac:dyDescent="0.2">
      <c r="A211" s="23">
        <v>30474327</v>
      </c>
      <c r="B211" s="24" t="s">
        <v>12</v>
      </c>
      <c r="C211" s="24">
        <v>2024</v>
      </c>
      <c r="D211" s="24" t="s">
        <v>515</v>
      </c>
      <c r="E211" s="24">
        <v>9871792</v>
      </c>
      <c r="F211" s="25">
        <v>334.77</v>
      </c>
      <c r="G211" s="25">
        <v>338.29</v>
      </c>
      <c r="H211" s="23">
        <v>84229</v>
      </c>
      <c r="I211" s="27" t="s">
        <v>915</v>
      </c>
      <c r="J211" s="24" t="s">
        <v>179</v>
      </c>
      <c r="K211" s="24" t="s">
        <v>14</v>
      </c>
      <c r="L211" s="24" t="s">
        <v>15</v>
      </c>
      <c r="M211" s="7" t="str">
        <f t="shared" si="2"/>
        <v>713******04</v>
      </c>
    </row>
    <row r="212" spans="1:13" x14ac:dyDescent="0.2">
      <c r="A212" s="23">
        <v>30474326</v>
      </c>
      <c r="B212" s="24" t="s">
        <v>12</v>
      </c>
      <c r="C212" s="24">
        <v>2024</v>
      </c>
      <c r="D212" s="24" t="s">
        <v>515</v>
      </c>
      <c r="E212" s="24">
        <v>9871792</v>
      </c>
      <c r="F212" s="25">
        <v>334.77</v>
      </c>
      <c r="G212" s="25">
        <v>346.83</v>
      </c>
      <c r="H212" s="23">
        <v>84229</v>
      </c>
      <c r="I212" s="27" t="s">
        <v>915</v>
      </c>
      <c r="J212" s="24" t="s">
        <v>179</v>
      </c>
      <c r="K212" s="24" t="s">
        <v>14</v>
      </c>
      <c r="L212" s="24" t="s">
        <v>15</v>
      </c>
      <c r="M212" s="7" t="str">
        <f t="shared" ref="M212:M275" si="3">IF((LEN(I212)&gt;=12),I212,(_xlfn.CONCAT(LEFT(I212,3),REPT("*",6),RIGHT(I212,2))))</f>
        <v>713******04</v>
      </c>
    </row>
    <row r="213" spans="1:13" x14ac:dyDescent="0.2">
      <c r="A213" s="23">
        <v>30454406</v>
      </c>
      <c r="B213" s="24" t="s">
        <v>12</v>
      </c>
      <c r="C213" s="24">
        <v>2024</v>
      </c>
      <c r="D213" s="24" t="s">
        <v>516</v>
      </c>
      <c r="E213" s="24">
        <v>9871794</v>
      </c>
      <c r="F213" s="25">
        <v>131.84</v>
      </c>
      <c r="G213" s="25">
        <v>135.93</v>
      </c>
      <c r="H213" s="23">
        <v>23230</v>
      </c>
      <c r="I213" s="27" t="s">
        <v>916</v>
      </c>
      <c r="J213" s="24" t="s">
        <v>215</v>
      </c>
      <c r="K213" s="24" t="s">
        <v>14</v>
      </c>
      <c r="L213" s="24" t="s">
        <v>15</v>
      </c>
      <c r="M213" s="7" t="str">
        <f t="shared" si="3"/>
        <v>304******53</v>
      </c>
    </row>
    <row r="214" spans="1:13" x14ac:dyDescent="0.2">
      <c r="A214" s="23">
        <v>30474654</v>
      </c>
      <c r="B214" s="24" t="s">
        <v>12</v>
      </c>
      <c r="C214" s="24">
        <v>2024</v>
      </c>
      <c r="D214" s="24" t="s">
        <v>517</v>
      </c>
      <c r="E214" s="24">
        <v>9871812</v>
      </c>
      <c r="F214" s="25">
        <v>142.96</v>
      </c>
      <c r="G214" s="25">
        <v>147.04</v>
      </c>
      <c r="H214" s="23">
        <v>119448</v>
      </c>
      <c r="I214" s="27" t="s">
        <v>917</v>
      </c>
      <c r="J214" s="24" t="s">
        <v>43</v>
      </c>
      <c r="K214" s="24" t="s">
        <v>14</v>
      </c>
      <c r="L214" s="24" t="s">
        <v>15</v>
      </c>
      <c r="M214" s="7" t="str">
        <f t="shared" si="3"/>
        <v>509******00</v>
      </c>
    </row>
    <row r="215" spans="1:13" x14ac:dyDescent="0.2">
      <c r="A215" s="23">
        <v>30475487</v>
      </c>
      <c r="B215" s="24" t="s">
        <v>12</v>
      </c>
      <c r="C215" s="24">
        <v>2024</v>
      </c>
      <c r="D215" s="24" t="s">
        <v>518</v>
      </c>
      <c r="E215" s="24">
        <v>9871851</v>
      </c>
      <c r="F215" s="25">
        <v>253.55</v>
      </c>
      <c r="G215" s="25">
        <v>262.04000000000002</v>
      </c>
      <c r="H215" s="23">
        <v>901973</v>
      </c>
      <c r="I215" s="27" t="s">
        <v>918</v>
      </c>
      <c r="J215" s="24" t="s">
        <v>172</v>
      </c>
      <c r="K215" s="24" t="s">
        <v>14</v>
      </c>
      <c r="L215" s="24" t="s">
        <v>15</v>
      </c>
      <c r="M215" s="7" t="str">
        <f t="shared" si="3"/>
        <v>114******68</v>
      </c>
    </row>
    <row r="216" spans="1:13" x14ac:dyDescent="0.2">
      <c r="A216" s="23">
        <v>30455980</v>
      </c>
      <c r="B216" s="24" t="s">
        <v>12</v>
      </c>
      <c r="C216" s="24">
        <v>2024</v>
      </c>
      <c r="D216" s="24" t="s">
        <v>519</v>
      </c>
      <c r="E216" s="24">
        <v>9871870</v>
      </c>
      <c r="F216" s="25">
        <v>162.04</v>
      </c>
      <c r="G216" s="25">
        <v>167.47</v>
      </c>
      <c r="H216" s="23">
        <v>167424406817</v>
      </c>
      <c r="I216" s="27" t="s">
        <v>919</v>
      </c>
      <c r="J216" s="24" t="s">
        <v>220</v>
      </c>
      <c r="K216" s="24" t="s">
        <v>14</v>
      </c>
      <c r="L216" s="24" t="s">
        <v>15</v>
      </c>
      <c r="M216" s="7" t="str">
        <f t="shared" si="3"/>
        <v>270******87</v>
      </c>
    </row>
    <row r="217" spans="1:13" x14ac:dyDescent="0.2">
      <c r="A217" s="23">
        <v>30457504</v>
      </c>
      <c r="B217" s="24" t="s">
        <v>12</v>
      </c>
      <c r="C217" s="24">
        <v>2024</v>
      </c>
      <c r="D217" s="24" t="s">
        <v>520</v>
      </c>
      <c r="E217" s="24">
        <v>9871984</v>
      </c>
      <c r="F217" s="25">
        <v>152.16</v>
      </c>
      <c r="G217" s="25">
        <v>156.87</v>
      </c>
      <c r="H217" s="23">
        <v>167424405898</v>
      </c>
      <c r="I217" s="27" t="s">
        <v>920</v>
      </c>
      <c r="J217" s="24" t="s">
        <v>130</v>
      </c>
      <c r="K217" s="24" t="s">
        <v>14</v>
      </c>
      <c r="L217" s="24" t="s">
        <v>15</v>
      </c>
      <c r="M217" s="7" t="str">
        <f t="shared" si="3"/>
        <v>189******46</v>
      </c>
    </row>
    <row r="218" spans="1:13" x14ac:dyDescent="0.2">
      <c r="A218" s="23">
        <v>30474882</v>
      </c>
      <c r="B218" s="24" t="s">
        <v>12</v>
      </c>
      <c r="C218" s="24">
        <v>2024</v>
      </c>
      <c r="D218" s="24" t="s">
        <v>521</v>
      </c>
      <c r="E218" s="24">
        <v>9871996</v>
      </c>
      <c r="F218" s="25">
        <v>318.58999999999997</v>
      </c>
      <c r="G218" s="25">
        <v>329.26</v>
      </c>
      <c r="H218" s="23">
        <v>107211</v>
      </c>
      <c r="I218" s="27" t="s">
        <v>921</v>
      </c>
      <c r="J218" s="24" t="s">
        <v>328</v>
      </c>
      <c r="K218" s="24" t="s">
        <v>14</v>
      </c>
      <c r="L218" s="24" t="s">
        <v>15</v>
      </c>
      <c r="M218" s="7" t="str">
        <f t="shared" si="3"/>
        <v>633******91</v>
      </c>
    </row>
    <row r="219" spans="1:13" x14ac:dyDescent="0.2">
      <c r="A219" s="23">
        <v>30468389</v>
      </c>
      <c r="B219" s="24" t="s">
        <v>12</v>
      </c>
      <c r="C219" s="24">
        <v>2024</v>
      </c>
      <c r="D219" s="24" t="s">
        <v>522</v>
      </c>
      <c r="E219" s="24">
        <v>9871999</v>
      </c>
      <c r="F219" s="25">
        <v>164.61</v>
      </c>
      <c r="G219" s="25">
        <v>169.3</v>
      </c>
      <c r="H219" s="23">
        <v>4619</v>
      </c>
      <c r="I219" s="27" t="s">
        <v>922</v>
      </c>
      <c r="J219" s="24" t="s">
        <v>338</v>
      </c>
      <c r="K219" s="24" t="s">
        <v>14</v>
      </c>
      <c r="L219" s="24" t="s">
        <v>15</v>
      </c>
      <c r="M219" s="7" t="str">
        <f t="shared" si="3"/>
        <v>379******91</v>
      </c>
    </row>
    <row r="220" spans="1:13" x14ac:dyDescent="0.2">
      <c r="A220" s="23">
        <v>30466098</v>
      </c>
      <c r="B220" s="24" t="s">
        <v>12</v>
      </c>
      <c r="C220" s="24">
        <v>2024</v>
      </c>
      <c r="D220" s="24" t="s">
        <v>523</v>
      </c>
      <c r="E220" s="24">
        <v>9872025</v>
      </c>
      <c r="F220" s="25">
        <v>174.23</v>
      </c>
      <c r="G220" s="25">
        <v>180.06</v>
      </c>
      <c r="H220" s="23">
        <v>127205</v>
      </c>
      <c r="I220" s="27" t="s">
        <v>810</v>
      </c>
      <c r="J220" s="24" t="s">
        <v>13</v>
      </c>
      <c r="K220" s="24" t="s">
        <v>14</v>
      </c>
      <c r="L220" s="24" t="s">
        <v>15</v>
      </c>
      <c r="M220" s="7" t="str">
        <f t="shared" si="3"/>
        <v>0*********0</v>
      </c>
    </row>
    <row r="221" spans="1:13" x14ac:dyDescent="0.2">
      <c r="A221" s="23">
        <v>30466912</v>
      </c>
      <c r="B221" s="24" t="s">
        <v>12</v>
      </c>
      <c r="C221" s="24">
        <v>2024</v>
      </c>
      <c r="D221" s="24" t="s">
        <v>524</v>
      </c>
      <c r="E221" s="24">
        <v>9872034</v>
      </c>
      <c r="F221" s="25">
        <v>199.15</v>
      </c>
      <c r="G221" s="25">
        <v>204.82</v>
      </c>
      <c r="H221" s="23">
        <v>167424400764</v>
      </c>
      <c r="I221" s="27" t="s">
        <v>923</v>
      </c>
      <c r="J221" s="24" t="s">
        <v>267</v>
      </c>
      <c r="K221" s="24" t="s">
        <v>14</v>
      </c>
      <c r="L221" s="24" t="s">
        <v>15</v>
      </c>
      <c r="M221" s="7" t="str">
        <f t="shared" si="3"/>
        <v>261******36</v>
      </c>
    </row>
    <row r="222" spans="1:13" x14ac:dyDescent="0.2">
      <c r="A222" s="23">
        <v>30473127</v>
      </c>
      <c r="B222" s="24" t="s">
        <v>12</v>
      </c>
      <c r="C222" s="24">
        <v>2024</v>
      </c>
      <c r="D222" s="24" t="s">
        <v>525</v>
      </c>
      <c r="E222" s="24">
        <v>9872041</v>
      </c>
      <c r="F222" s="25">
        <v>338.72</v>
      </c>
      <c r="G222" s="25">
        <v>348.88</v>
      </c>
      <c r="H222" s="23">
        <v>9013903087</v>
      </c>
      <c r="I222" s="27" t="s">
        <v>924</v>
      </c>
      <c r="J222" s="24" t="s">
        <v>58</v>
      </c>
      <c r="K222" s="24" t="s">
        <v>14</v>
      </c>
      <c r="L222" s="24" t="s">
        <v>15</v>
      </c>
      <c r="M222" s="7" t="str">
        <f t="shared" si="3"/>
        <v>816******53</v>
      </c>
    </row>
    <row r="223" spans="1:13" x14ac:dyDescent="0.2">
      <c r="A223" s="23">
        <v>30450743</v>
      </c>
      <c r="B223" s="24" t="s">
        <v>12</v>
      </c>
      <c r="C223" s="24">
        <v>2024</v>
      </c>
      <c r="D223" s="24" t="s">
        <v>526</v>
      </c>
      <c r="E223" s="24">
        <v>9872051</v>
      </c>
      <c r="F223" s="25">
        <v>117.75</v>
      </c>
      <c r="G223" s="25">
        <v>121.7</v>
      </c>
      <c r="H223" s="23">
        <v>30727</v>
      </c>
      <c r="I223" s="27" t="s">
        <v>925</v>
      </c>
      <c r="J223" s="24" t="s">
        <v>126</v>
      </c>
      <c r="K223" s="24" t="s">
        <v>14</v>
      </c>
      <c r="L223" s="24" t="s">
        <v>15</v>
      </c>
      <c r="M223" s="7" t="str">
        <f t="shared" si="3"/>
        <v>356******06</v>
      </c>
    </row>
    <row r="224" spans="1:13" x14ac:dyDescent="0.2">
      <c r="A224" s="23">
        <v>30475401</v>
      </c>
      <c r="B224" s="24" t="s">
        <v>12</v>
      </c>
      <c r="C224" s="24">
        <v>2024</v>
      </c>
      <c r="D224" s="24" t="s">
        <v>527</v>
      </c>
      <c r="E224" s="24">
        <v>9872074</v>
      </c>
      <c r="F224" s="25">
        <v>163.1</v>
      </c>
      <c r="G224" s="25">
        <v>167.75</v>
      </c>
      <c r="H224" s="23">
        <v>501496</v>
      </c>
      <c r="I224" s="27" t="s">
        <v>926</v>
      </c>
      <c r="J224" s="24" t="s">
        <v>211</v>
      </c>
      <c r="K224" s="24" t="s">
        <v>14</v>
      </c>
      <c r="L224" s="24" t="s">
        <v>15</v>
      </c>
      <c r="M224" s="7" t="str">
        <f t="shared" si="3"/>
        <v>158******68</v>
      </c>
    </row>
    <row r="225" spans="1:13" x14ac:dyDescent="0.2">
      <c r="A225" s="23">
        <v>30456808</v>
      </c>
      <c r="B225" s="24" t="s">
        <v>12</v>
      </c>
      <c r="C225" s="24">
        <v>2024</v>
      </c>
      <c r="D225" s="24" t="s">
        <v>528</v>
      </c>
      <c r="E225" s="24">
        <v>9872080</v>
      </c>
      <c r="F225" s="25">
        <v>870.36</v>
      </c>
      <c r="G225" s="25">
        <v>899.52</v>
      </c>
      <c r="H225" s="23">
        <v>30437</v>
      </c>
      <c r="I225" s="27" t="s">
        <v>927</v>
      </c>
      <c r="J225" s="24" t="s">
        <v>55</v>
      </c>
      <c r="K225" s="24" t="s">
        <v>14</v>
      </c>
      <c r="L225" s="24" t="s">
        <v>15</v>
      </c>
      <c r="M225" s="7" t="str">
        <f t="shared" si="3"/>
        <v>121******87</v>
      </c>
    </row>
    <row r="226" spans="1:13" x14ac:dyDescent="0.2">
      <c r="A226" s="23">
        <v>30475616</v>
      </c>
      <c r="B226" s="24" t="s">
        <v>12</v>
      </c>
      <c r="C226" s="24">
        <v>2024</v>
      </c>
      <c r="D226" s="24" t="s">
        <v>529</v>
      </c>
      <c r="E226" s="24">
        <v>9872086</v>
      </c>
      <c r="F226" s="25">
        <v>869.47</v>
      </c>
      <c r="G226" s="25">
        <v>896.42</v>
      </c>
      <c r="H226" s="23">
        <v>9013903223</v>
      </c>
      <c r="I226" s="27" t="s">
        <v>928</v>
      </c>
      <c r="J226" s="24" t="s">
        <v>75</v>
      </c>
      <c r="K226" s="24" t="s">
        <v>14</v>
      </c>
      <c r="L226" s="24" t="s">
        <v>15</v>
      </c>
      <c r="M226" s="7" t="str">
        <f t="shared" si="3"/>
        <v>524******60</v>
      </c>
    </row>
    <row r="227" spans="1:13" x14ac:dyDescent="0.2">
      <c r="A227" s="23">
        <v>30472927</v>
      </c>
      <c r="B227" s="24" t="s">
        <v>12</v>
      </c>
      <c r="C227" s="24">
        <v>2024</v>
      </c>
      <c r="D227" s="24" t="s">
        <v>530</v>
      </c>
      <c r="E227" s="24">
        <v>9872099</v>
      </c>
      <c r="F227" s="25">
        <v>346.25</v>
      </c>
      <c r="G227" s="25">
        <v>357.84</v>
      </c>
      <c r="H227" s="23">
        <v>127768</v>
      </c>
      <c r="I227" s="27" t="s">
        <v>810</v>
      </c>
      <c r="J227" s="24" t="s">
        <v>13</v>
      </c>
      <c r="K227" s="24" t="s">
        <v>14</v>
      </c>
      <c r="L227" s="24" t="s">
        <v>15</v>
      </c>
      <c r="M227" s="7" t="str">
        <f t="shared" si="3"/>
        <v>0*********0</v>
      </c>
    </row>
    <row r="228" spans="1:13" x14ac:dyDescent="0.2">
      <c r="A228" s="23">
        <v>30467876</v>
      </c>
      <c r="B228" s="24" t="s">
        <v>12</v>
      </c>
      <c r="C228" s="24">
        <v>2024</v>
      </c>
      <c r="D228" s="24" t="s">
        <v>531</v>
      </c>
      <c r="E228" s="24">
        <v>9872118</v>
      </c>
      <c r="F228" s="25">
        <v>176.95</v>
      </c>
      <c r="G228" s="25">
        <v>183.32</v>
      </c>
      <c r="H228" s="23">
        <v>132438</v>
      </c>
      <c r="I228" s="27" t="s">
        <v>810</v>
      </c>
      <c r="J228" s="24" t="s">
        <v>13</v>
      </c>
      <c r="K228" s="24" t="s">
        <v>14</v>
      </c>
      <c r="L228" s="24" t="s">
        <v>15</v>
      </c>
      <c r="M228" s="7" t="str">
        <f t="shared" si="3"/>
        <v>0*********0</v>
      </c>
    </row>
    <row r="229" spans="1:13" x14ac:dyDescent="0.2">
      <c r="A229" s="23">
        <v>30467877</v>
      </c>
      <c r="B229" s="24" t="s">
        <v>12</v>
      </c>
      <c r="C229" s="24">
        <v>2024</v>
      </c>
      <c r="D229" s="24" t="s">
        <v>531</v>
      </c>
      <c r="E229" s="24">
        <v>9872118</v>
      </c>
      <c r="F229" s="25">
        <v>176.95</v>
      </c>
      <c r="G229" s="25">
        <v>178.81</v>
      </c>
      <c r="H229" s="23">
        <v>132438</v>
      </c>
      <c r="I229" s="27" t="s">
        <v>810</v>
      </c>
      <c r="J229" s="24" t="s">
        <v>13</v>
      </c>
      <c r="K229" s="24" t="s">
        <v>14</v>
      </c>
      <c r="L229" s="24" t="s">
        <v>15</v>
      </c>
      <c r="M229" s="7" t="str">
        <f t="shared" si="3"/>
        <v>0*********0</v>
      </c>
    </row>
    <row r="230" spans="1:13" x14ac:dyDescent="0.2">
      <c r="A230" s="23">
        <v>30464793</v>
      </c>
      <c r="B230" s="24" t="s">
        <v>12</v>
      </c>
      <c r="C230" s="24">
        <v>2024</v>
      </c>
      <c r="D230" s="24" t="s">
        <v>532</v>
      </c>
      <c r="E230" s="24">
        <v>9872130</v>
      </c>
      <c r="F230" s="25">
        <v>247.92</v>
      </c>
      <c r="G230" s="25">
        <v>256.23</v>
      </c>
      <c r="H230" s="23">
        <v>49870</v>
      </c>
      <c r="I230" s="27" t="s">
        <v>810</v>
      </c>
      <c r="J230" s="24" t="s">
        <v>13</v>
      </c>
      <c r="K230" s="24" t="s">
        <v>14</v>
      </c>
      <c r="L230" s="24" t="s">
        <v>15</v>
      </c>
      <c r="M230" s="7" t="str">
        <f t="shared" si="3"/>
        <v>0*********0</v>
      </c>
    </row>
    <row r="231" spans="1:13" x14ac:dyDescent="0.2">
      <c r="A231" s="23">
        <v>30469464</v>
      </c>
      <c r="B231" s="24" t="s">
        <v>12</v>
      </c>
      <c r="C231" s="24">
        <v>2024</v>
      </c>
      <c r="D231" s="24" t="s">
        <v>533</v>
      </c>
      <c r="E231" s="24">
        <v>9872136</v>
      </c>
      <c r="F231" s="25">
        <v>233.85</v>
      </c>
      <c r="G231" s="25">
        <v>241.57</v>
      </c>
      <c r="H231" s="23">
        <v>167424407166</v>
      </c>
      <c r="I231" s="27" t="s">
        <v>929</v>
      </c>
      <c r="J231" s="24" t="s">
        <v>280</v>
      </c>
      <c r="K231" s="24" t="s">
        <v>14</v>
      </c>
      <c r="L231" s="24" t="s">
        <v>15</v>
      </c>
      <c r="M231" s="7" t="str">
        <f t="shared" si="3"/>
        <v>459******82</v>
      </c>
    </row>
    <row r="232" spans="1:13" x14ac:dyDescent="0.2">
      <c r="A232" s="23">
        <v>31608966</v>
      </c>
      <c r="B232" s="24" t="s">
        <v>12</v>
      </c>
      <c r="C232" s="24">
        <v>2024</v>
      </c>
      <c r="D232" s="24" t="s">
        <v>534</v>
      </c>
      <c r="E232" s="24">
        <v>9872195</v>
      </c>
      <c r="F232" s="25">
        <v>351.21</v>
      </c>
      <c r="G232" s="25">
        <v>362.97</v>
      </c>
      <c r="H232" s="23">
        <v>107335</v>
      </c>
      <c r="I232" s="27" t="s">
        <v>930</v>
      </c>
      <c r="J232" s="24" t="s">
        <v>181</v>
      </c>
      <c r="K232" s="24" t="s">
        <v>14</v>
      </c>
      <c r="L232" s="24" t="s">
        <v>15</v>
      </c>
      <c r="M232" s="7" t="str">
        <f t="shared" si="3"/>
        <v>296******87</v>
      </c>
    </row>
    <row r="233" spans="1:13" x14ac:dyDescent="0.2">
      <c r="A233" s="23">
        <v>30471781</v>
      </c>
      <c r="B233" s="24" t="s">
        <v>12</v>
      </c>
      <c r="C233" s="24">
        <v>2024</v>
      </c>
      <c r="D233" s="24" t="s">
        <v>535</v>
      </c>
      <c r="E233" s="24">
        <v>9872198</v>
      </c>
      <c r="F233" s="25">
        <v>282.89</v>
      </c>
      <c r="G233" s="25">
        <v>291.66000000000003</v>
      </c>
      <c r="H233" s="23">
        <v>113283</v>
      </c>
      <c r="I233" s="27" t="s">
        <v>931</v>
      </c>
      <c r="J233" s="24" t="s">
        <v>123</v>
      </c>
      <c r="K233" s="24" t="s">
        <v>14</v>
      </c>
      <c r="L233" s="24" t="s">
        <v>15</v>
      </c>
      <c r="M233" s="7" t="str">
        <f t="shared" si="3"/>
        <v>904******87</v>
      </c>
    </row>
    <row r="234" spans="1:13" x14ac:dyDescent="0.2">
      <c r="A234" s="23">
        <v>30475260</v>
      </c>
      <c r="B234" s="24" t="s">
        <v>12</v>
      </c>
      <c r="C234" s="24">
        <v>2024</v>
      </c>
      <c r="D234" s="24" t="s">
        <v>536</v>
      </c>
      <c r="E234" s="24">
        <v>9872199</v>
      </c>
      <c r="F234" s="25">
        <v>1686.05</v>
      </c>
      <c r="G234" s="25">
        <v>1750.12</v>
      </c>
      <c r="H234" s="23">
        <v>107347</v>
      </c>
      <c r="I234" s="27" t="s">
        <v>932</v>
      </c>
      <c r="J234" s="24" t="s">
        <v>333</v>
      </c>
      <c r="K234" s="24" t="s">
        <v>14</v>
      </c>
      <c r="L234" s="24" t="s">
        <v>15</v>
      </c>
      <c r="M234" s="7" t="str">
        <f t="shared" si="3"/>
        <v>770******70</v>
      </c>
    </row>
    <row r="235" spans="1:13" x14ac:dyDescent="0.2">
      <c r="A235" s="23">
        <v>30472304</v>
      </c>
      <c r="B235" s="24" t="s">
        <v>12</v>
      </c>
      <c r="C235" s="24">
        <v>2024</v>
      </c>
      <c r="D235" s="24" t="s">
        <v>537</v>
      </c>
      <c r="E235" s="24">
        <v>9872219</v>
      </c>
      <c r="F235" s="25">
        <v>258.13</v>
      </c>
      <c r="G235" s="25">
        <v>267.16000000000003</v>
      </c>
      <c r="H235" s="23">
        <v>167424406574</v>
      </c>
      <c r="I235" s="27" t="s">
        <v>933</v>
      </c>
      <c r="J235" s="24" t="s">
        <v>124</v>
      </c>
      <c r="K235" s="24" t="s">
        <v>14</v>
      </c>
      <c r="L235" s="24" t="s">
        <v>15</v>
      </c>
      <c r="M235" s="7" t="str">
        <f t="shared" si="3"/>
        <v>376******15</v>
      </c>
    </row>
    <row r="236" spans="1:13" x14ac:dyDescent="0.2">
      <c r="A236" s="23">
        <v>30460823</v>
      </c>
      <c r="B236" s="24" t="s">
        <v>12</v>
      </c>
      <c r="C236" s="24">
        <v>2024</v>
      </c>
      <c r="D236" s="24" t="s">
        <v>538</v>
      </c>
      <c r="E236" s="24">
        <v>9872230</v>
      </c>
      <c r="F236" s="25">
        <v>186.33</v>
      </c>
      <c r="G236" s="25">
        <v>192.58</v>
      </c>
      <c r="H236" s="23">
        <v>167424401105</v>
      </c>
      <c r="I236" s="27" t="s">
        <v>934</v>
      </c>
      <c r="J236" s="24" t="s">
        <v>213</v>
      </c>
      <c r="K236" s="24" t="s">
        <v>14</v>
      </c>
      <c r="L236" s="24" t="s">
        <v>15</v>
      </c>
      <c r="M236" s="7" t="str">
        <f t="shared" si="3"/>
        <v>452******72</v>
      </c>
    </row>
    <row r="237" spans="1:13" x14ac:dyDescent="0.2">
      <c r="A237" s="23">
        <v>30475688</v>
      </c>
      <c r="B237" s="24" t="s">
        <v>12</v>
      </c>
      <c r="C237" s="24">
        <v>2024</v>
      </c>
      <c r="D237" s="24" t="s">
        <v>539</v>
      </c>
      <c r="E237" s="24">
        <v>9872264</v>
      </c>
      <c r="F237" s="25">
        <v>556.87</v>
      </c>
      <c r="G237" s="25">
        <v>569.96</v>
      </c>
      <c r="H237" s="23">
        <v>100820</v>
      </c>
      <c r="I237" s="27" t="s">
        <v>810</v>
      </c>
      <c r="J237" s="24" t="s">
        <v>13</v>
      </c>
      <c r="K237" s="24" t="s">
        <v>14</v>
      </c>
      <c r="L237" s="24" t="s">
        <v>15</v>
      </c>
      <c r="M237" s="7" t="str">
        <f t="shared" si="3"/>
        <v>0*********0</v>
      </c>
    </row>
    <row r="238" spans="1:13" x14ac:dyDescent="0.2">
      <c r="A238" s="23">
        <v>30475687</v>
      </c>
      <c r="B238" s="24" t="s">
        <v>12</v>
      </c>
      <c r="C238" s="24">
        <v>2024</v>
      </c>
      <c r="D238" s="24" t="s">
        <v>539</v>
      </c>
      <c r="E238" s="24">
        <v>9872264</v>
      </c>
      <c r="F238" s="25">
        <v>556.87</v>
      </c>
      <c r="G238" s="25">
        <v>578.03</v>
      </c>
      <c r="H238" s="23">
        <v>100820</v>
      </c>
      <c r="I238" s="27" t="s">
        <v>810</v>
      </c>
      <c r="J238" s="24" t="s">
        <v>13</v>
      </c>
      <c r="K238" s="24" t="s">
        <v>14</v>
      </c>
      <c r="L238" s="24" t="s">
        <v>15</v>
      </c>
      <c r="M238" s="7" t="str">
        <f t="shared" si="3"/>
        <v>0*********0</v>
      </c>
    </row>
    <row r="239" spans="1:13" x14ac:dyDescent="0.2">
      <c r="A239" s="23">
        <v>30473861</v>
      </c>
      <c r="B239" s="24" t="s">
        <v>12</v>
      </c>
      <c r="C239" s="24">
        <v>2024</v>
      </c>
      <c r="D239" s="24" t="s">
        <v>540</v>
      </c>
      <c r="E239" s="24">
        <v>9872272</v>
      </c>
      <c r="F239" s="25">
        <v>237.72</v>
      </c>
      <c r="G239" s="25">
        <v>245.68</v>
      </c>
      <c r="H239" s="23">
        <v>14488</v>
      </c>
      <c r="I239" s="27" t="s">
        <v>935</v>
      </c>
      <c r="J239" s="24" t="s">
        <v>269</v>
      </c>
      <c r="K239" s="24" t="s">
        <v>14</v>
      </c>
      <c r="L239" s="24" t="s">
        <v>15</v>
      </c>
      <c r="M239" s="7" t="str">
        <f t="shared" si="3"/>
        <v>471******34</v>
      </c>
    </row>
    <row r="240" spans="1:13" x14ac:dyDescent="0.2">
      <c r="A240" s="23">
        <v>30451557</v>
      </c>
      <c r="B240" s="24" t="s">
        <v>12</v>
      </c>
      <c r="C240" s="24">
        <v>2024</v>
      </c>
      <c r="D240" s="24" t="s">
        <v>541</v>
      </c>
      <c r="E240" s="24">
        <v>9872346</v>
      </c>
      <c r="F240" s="25">
        <v>248.84</v>
      </c>
      <c r="G240" s="25">
        <v>257.18</v>
      </c>
      <c r="H240" s="23">
        <v>16275</v>
      </c>
      <c r="I240" s="27" t="s">
        <v>936</v>
      </c>
      <c r="J240" s="24" t="s">
        <v>351</v>
      </c>
      <c r="K240" s="24" t="s">
        <v>14</v>
      </c>
      <c r="L240" s="24" t="s">
        <v>15</v>
      </c>
      <c r="M240" s="7" t="str">
        <f t="shared" si="3"/>
        <v>941******53</v>
      </c>
    </row>
    <row r="241" spans="1:13" x14ac:dyDescent="0.2">
      <c r="A241" s="23">
        <v>30468652</v>
      </c>
      <c r="B241" s="24" t="s">
        <v>12</v>
      </c>
      <c r="C241" s="24">
        <v>2024</v>
      </c>
      <c r="D241" s="24" t="s">
        <v>542</v>
      </c>
      <c r="E241" s="24">
        <v>9872354</v>
      </c>
      <c r="F241" s="25">
        <v>330.38</v>
      </c>
      <c r="G241" s="25">
        <v>341.45</v>
      </c>
      <c r="H241" s="23">
        <v>134177</v>
      </c>
      <c r="I241" s="27" t="s">
        <v>937</v>
      </c>
      <c r="J241" s="24" t="s">
        <v>122</v>
      </c>
      <c r="K241" s="24" t="s">
        <v>14</v>
      </c>
      <c r="L241" s="24" t="s">
        <v>15</v>
      </c>
      <c r="M241" s="7" t="str">
        <f t="shared" si="3"/>
        <v>586******53</v>
      </c>
    </row>
    <row r="242" spans="1:13" x14ac:dyDescent="0.2">
      <c r="A242" s="23">
        <v>30454546</v>
      </c>
      <c r="B242" s="24" t="s">
        <v>12</v>
      </c>
      <c r="C242" s="24">
        <v>2024</v>
      </c>
      <c r="D242" s="24" t="s">
        <v>543</v>
      </c>
      <c r="E242" s="24">
        <v>9872359</v>
      </c>
      <c r="F242" s="25">
        <v>333.42</v>
      </c>
      <c r="G242" s="25">
        <v>344.59</v>
      </c>
      <c r="H242" s="23">
        <v>126482</v>
      </c>
      <c r="I242" s="27" t="s">
        <v>938</v>
      </c>
      <c r="J242" s="24" t="s">
        <v>78</v>
      </c>
      <c r="K242" s="24" t="s">
        <v>14</v>
      </c>
      <c r="L242" s="24" t="s">
        <v>15</v>
      </c>
      <c r="M242" s="7" t="str">
        <f t="shared" si="3"/>
        <v>705******06</v>
      </c>
    </row>
    <row r="243" spans="1:13" x14ac:dyDescent="0.2">
      <c r="A243" s="23">
        <v>30474541</v>
      </c>
      <c r="B243" s="24" t="s">
        <v>12</v>
      </c>
      <c r="C243" s="24">
        <v>2024</v>
      </c>
      <c r="D243" s="24" t="s">
        <v>544</v>
      </c>
      <c r="E243" s="24">
        <v>9872380</v>
      </c>
      <c r="F243" s="25">
        <v>215.96</v>
      </c>
      <c r="G243" s="25">
        <v>223.2</v>
      </c>
      <c r="H243" s="23">
        <v>112095</v>
      </c>
      <c r="I243" s="27" t="s">
        <v>939</v>
      </c>
      <c r="J243" s="24" t="s">
        <v>326</v>
      </c>
      <c r="K243" s="24" t="s">
        <v>14</v>
      </c>
      <c r="L243" s="24" t="s">
        <v>15</v>
      </c>
      <c r="M243" s="7" t="str">
        <f t="shared" si="3"/>
        <v>370******49</v>
      </c>
    </row>
    <row r="244" spans="1:13" x14ac:dyDescent="0.2">
      <c r="A244" s="23">
        <v>30473763</v>
      </c>
      <c r="B244" s="24" t="s">
        <v>12</v>
      </c>
      <c r="C244" s="24">
        <v>2024</v>
      </c>
      <c r="D244" s="24" t="s">
        <v>545</v>
      </c>
      <c r="E244" s="24">
        <v>9872432</v>
      </c>
      <c r="F244" s="25">
        <v>809.98</v>
      </c>
      <c r="G244" s="25">
        <v>829.01</v>
      </c>
      <c r="H244" s="23">
        <v>167424409337</v>
      </c>
      <c r="I244" s="27" t="s">
        <v>940</v>
      </c>
      <c r="J244" s="24" t="s">
        <v>166</v>
      </c>
      <c r="K244" s="24" t="s">
        <v>14</v>
      </c>
      <c r="L244" s="24" t="s">
        <v>15</v>
      </c>
      <c r="M244" s="7" t="str">
        <f t="shared" si="3"/>
        <v>723******53</v>
      </c>
    </row>
    <row r="245" spans="1:13" x14ac:dyDescent="0.2">
      <c r="A245" s="23">
        <v>30473762</v>
      </c>
      <c r="B245" s="24" t="s">
        <v>12</v>
      </c>
      <c r="C245" s="24">
        <v>2024</v>
      </c>
      <c r="D245" s="24" t="s">
        <v>545</v>
      </c>
      <c r="E245" s="24">
        <v>9872432</v>
      </c>
      <c r="F245" s="25">
        <v>809.98</v>
      </c>
      <c r="G245" s="25">
        <v>840.76</v>
      </c>
      <c r="H245" s="23">
        <v>167424409337</v>
      </c>
      <c r="I245" s="27" t="s">
        <v>940</v>
      </c>
      <c r="J245" s="24" t="s">
        <v>166</v>
      </c>
      <c r="K245" s="24" t="s">
        <v>14</v>
      </c>
      <c r="L245" s="24" t="s">
        <v>15</v>
      </c>
      <c r="M245" s="7" t="str">
        <f t="shared" si="3"/>
        <v>723******53</v>
      </c>
    </row>
    <row r="246" spans="1:13" x14ac:dyDescent="0.2">
      <c r="A246" s="23">
        <v>30456251</v>
      </c>
      <c r="B246" s="24" t="s">
        <v>12</v>
      </c>
      <c r="C246" s="24">
        <v>2024</v>
      </c>
      <c r="D246" s="24" t="s">
        <v>546</v>
      </c>
      <c r="E246" s="24">
        <v>9872455</v>
      </c>
      <c r="F246" s="25">
        <v>153.41</v>
      </c>
      <c r="G246" s="25">
        <v>158.55000000000001</v>
      </c>
      <c r="H246" s="23">
        <v>9486</v>
      </c>
      <c r="I246" s="27" t="s">
        <v>941</v>
      </c>
      <c r="J246" s="24" t="s">
        <v>303</v>
      </c>
      <c r="K246" s="24" t="s">
        <v>14</v>
      </c>
      <c r="L246" s="24" t="s">
        <v>15</v>
      </c>
      <c r="M246" s="7" t="str">
        <f t="shared" si="3"/>
        <v>751******68</v>
      </c>
    </row>
    <row r="247" spans="1:13" x14ac:dyDescent="0.2">
      <c r="A247" s="23">
        <v>30465446</v>
      </c>
      <c r="B247" s="24" t="s">
        <v>12</v>
      </c>
      <c r="C247" s="24">
        <v>2024</v>
      </c>
      <c r="D247" s="24" t="s">
        <v>547</v>
      </c>
      <c r="E247" s="24">
        <v>9872547</v>
      </c>
      <c r="F247" s="25">
        <v>157.29</v>
      </c>
      <c r="G247" s="25">
        <v>162.16999999999999</v>
      </c>
      <c r="H247" s="23">
        <v>112186</v>
      </c>
      <c r="I247" s="27" t="s">
        <v>942</v>
      </c>
      <c r="J247" s="24" t="s">
        <v>49</v>
      </c>
      <c r="K247" s="24" t="s">
        <v>14</v>
      </c>
      <c r="L247" s="24" t="s">
        <v>15</v>
      </c>
      <c r="M247" s="7" t="str">
        <f t="shared" si="3"/>
        <v>571******72</v>
      </c>
    </row>
    <row r="248" spans="1:13" x14ac:dyDescent="0.2">
      <c r="A248" s="23">
        <v>30467989</v>
      </c>
      <c r="B248" s="24" t="s">
        <v>12</v>
      </c>
      <c r="C248" s="24">
        <v>2024</v>
      </c>
      <c r="D248" s="24" t="s">
        <v>548</v>
      </c>
      <c r="E248" s="24">
        <v>9872549</v>
      </c>
      <c r="F248" s="25">
        <v>290.14999999999998</v>
      </c>
      <c r="G248" s="25">
        <v>298.42</v>
      </c>
      <c r="H248" s="23">
        <v>9013902993</v>
      </c>
      <c r="I248" s="27" t="s">
        <v>943</v>
      </c>
      <c r="J248" s="24" t="s">
        <v>158</v>
      </c>
      <c r="K248" s="24" t="s">
        <v>14</v>
      </c>
      <c r="L248" s="24" t="s">
        <v>15</v>
      </c>
      <c r="M248" s="7" t="str">
        <f t="shared" si="3"/>
        <v>174******55</v>
      </c>
    </row>
    <row r="249" spans="1:13" x14ac:dyDescent="0.2">
      <c r="A249" s="23">
        <v>30468180</v>
      </c>
      <c r="B249" s="24" t="s">
        <v>12</v>
      </c>
      <c r="C249" s="24">
        <v>2024</v>
      </c>
      <c r="D249" s="24" t="s">
        <v>549</v>
      </c>
      <c r="E249" s="24">
        <v>9872577</v>
      </c>
      <c r="F249" s="25">
        <v>522.91</v>
      </c>
      <c r="G249" s="25">
        <v>528.4</v>
      </c>
      <c r="H249" s="23">
        <v>2542</v>
      </c>
      <c r="I249" s="27" t="s">
        <v>810</v>
      </c>
      <c r="J249" s="24" t="s">
        <v>13</v>
      </c>
      <c r="K249" s="24" t="s">
        <v>14</v>
      </c>
      <c r="L249" s="24" t="s">
        <v>15</v>
      </c>
      <c r="M249" s="7" t="str">
        <f t="shared" si="3"/>
        <v>0*********0</v>
      </c>
    </row>
    <row r="250" spans="1:13" x14ac:dyDescent="0.2">
      <c r="A250" s="23">
        <v>30468179</v>
      </c>
      <c r="B250" s="24" t="s">
        <v>12</v>
      </c>
      <c r="C250" s="24">
        <v>2024</v>
      </c>
      <c r="D250" s="24" t="s">
        <v>549</v>
      </c>
      <c r="E250" s="24">
        <v>9872577</v>
      </c>
      <c r="F250" s="25">
        <v>522.91</v>
      </c>
      <c r="G250" s="25">
        <v>541.74</v>
      </c>
      <c r="H250" s="23">
        <v>2542</v>
      </c>
      <c r="I250" s="27" t="s">
        <v>810</v>
      </c>
      <c r="J250" s="24" t="s">
        <v>13</v>
      </c>
      <c r="K250" s="24" t="s">
        <v>14</v>
      </c>
      <c r="L250" s="24" t="s">
        <v>15</v>
      </c>
      <c r="M250" s="7" t="str">
        <f t="shared" si="3"/>
        <v>0*********0</v>
      </c>
    </row>
    <row r="251" spans="1:13" x14ac:dyDescent="0.2">
      <c r="A251" s="23">
        <v>30460421</v>
      </c>
      <c r="B251" s="24" t="s">
        <v>12</v>
      </c>
      <c r="C251" s="24">
        <v>2024</v>
      </c>
      <c r="D251" s="24" t="s">
        <v>550</v>
      </c>
      <c r="E251" s="24">
        <v>9872580</v>
      </c>
      <c r="F251" s="25">
        <v>164.91</v>
      </c>
      <c r="G251" s="25">
        <v>170.44</v>
      </c>
      <c r="H251" s="23">
        <v>167424404023</v>
      </c>
      <c r="I251" s="27" t="s">
        <v>944</v>
      </c>
      <c r="J251" s="24" t="s">
        <v>52</v>
      </c>
      <c r="K251" s="24" t="s">
        <v>14</v>
      </c>
      <c r="L251" s="24" t="s">
        <v>15</v>
      </c>
      <c r="M251" s="7" t="str">
        <f t="shared" si="3"/>
        <v>518******49</v>
      </c>
    </row>
    <row r="252" spans="1:13" x14ac:dyDescent="0.2">
      <c r="A252" s="23">
        <v>30451109</v>
      </c>
      <c r="B252" s="24" t="s">
        <v>12</v>
      </c>
      <c r="C252" s="24">
        <v>2024</v>
      </c>
      <c r="D252" s="24" t="s">
        <v>551</v>
      </c>
      <c r="E252" s="24">
        <v>9872606</v>
      </c>
      <c r="F252" s="25">
        <v>129.69</v>
      </c>
      <c r="G252" s="25">
        <v>134.61000000000001</v>
      </c>
      <c r="H252" s="23">
        <v>128124</v>
      </c>
      <c r="I252" s="27" t="s">
        <v>945</v>
      </c>
      <c r="J252" s="24" t="s">
        <v>224</v>
      </c>
      <c r="K252" s="24" t="s">
        <v>14</v>
      </c>
      <c r="L252" s="24" t="s">
        <v>15</v>
      </c>
      <c r="M252" s="7" t="str">
        <f t="shared" si="3"/>
        <v>884******20</v>
      </c>
    </row>
    <row r="253" spans="1:13" x14ac:dyDescent="0.2">
      <c r="A253" s="23">
        <v>30472494</v>
      </c>
      <c r="B253" s="24" t="s">
        <v>12</v>
      </c>
      <c r="C253" s="24">
        <v>2024</v>
      </c>
      <c r="D253" s="24" t="s">
        <v>552</v>
      </c>
      <c r="E253" s="24">
        <v>9872631</v>
      </c>
      <c r="F253" s="25">
        <v>245</v>
      </c>
      <c r="G253" s="25">
        <v>250.88</v>
      </c>
      <c r="H253" s="23">
        <v>74449</v>
      </c>
      <c r="I253" s="27" t="s">
        <v>946</v>
      </c>
      <c r="J253" s="24" t="s">
        <v>294</v>
      </c>
      <c r="K253" s="24" t="s">
        <v>14</v>
      </c>
      <c r="L253" s="24" t="s">
        <v>15</v>
      </c>
      <c r="M253" s="7" t="str">
        <f t="shared" si="3"/>
        <v>306******20</v>
      </c>
    </row>
    <row r="254" spans="1:13" x14ac:dyDescent="0.2">
      <c r="A254" s="23">
        <v>30475277</v>
      </c>
      <c r="B254" s="24" t="s">
        <v>12</v>
      </c>
      <c r="C254" s="24">
        <v>2024</v>
      </c>
      <c r="D254" s="24" t="s">
        <v>553</v>
      </c>
      <c r="E254" s="24">
        <v>9872660</v>
      </c>
      <c r="F254" s="25">
        <v>456.68</v>
      </c>
      <c r="G254" s="25">
        <v>470.83</v>
      </c>
      <c r="H254" s="23">
        <v>112585</v>
      </c>
      <c r="I254" s="27" t="s">
        <v>810</v>
      </c>
      <c r="J254" s="24" t="s">
        <v>13</v>
      </c>
      <c r="K254" s="24" t="s">
        <v>14</v>
      </c>
      <c r="L254" s="24" t="s">
        <v>15</v>
      </c>
      <c r="M254" s="7" t="str">
        <f t="shared" si="3"/>
        <v>0*********0</v>
      </c>
    </row>
    <row r="255" spans="1:13" x14ac:dyDescent="0.2">
      <c r="A255" s="23">
        <v>30465500</v>
      </c>
      <c r="B255" s="24" t="s">
        <v>12</v>
      </c>
      <c r="C255" s="24">
        <v>2024</v>
      </c>
      <c r="D255" s="24" t="s">
        <v>554</v>
      </c>
      <c r="E255" s="24">
        <v>9872673</v>
      </c>
      <c r="F255" s="25">
        <v>292.87</v>
      </c>
      <c r="G255" s="25">
        <v>302.68</v>
      </c>
      <c r="H255" s="23">
        <v>1790</v>
      </c>
      <c r="I255" s="27" t="s">
        <v>810</v>
      </c>
      <c r="J255" s="24" t="s">
        <v>13</v>
      </c>
      <c r="K255" s="24" t="s">
        <v>14</v>
      </c>
      <c r="L255" s="24" t="s">
        <v>15</v>
      </c>
      <c r="M255" s="7" t="str">
        <f t="shared" si="3"/>
        <v>0*********0</v>
      </c>
    </row>
    <row r="256" spans="1:13" x14ac:dyDescent="0.2">
      <c r="A256" s="23">
        <v>30474563</v>
      </c>
      <c r="B256" s="24" t="s">
        <v>12</v>
      </c>
      <c r="C256" s="24">
        <v>2024</v>
      </c>
      <c r="D256" s="24" t="s">
        <v>555</v>
      </c>
      <c r="E256" s="24">
        <v>9872685</v>
      </c>
      <c r="F256" s="25">
        <v>274.27</v>
      </c>
      <c r="G256" s="25">
        <v>280.72000000000003</v>
      </c>
      <c r="H256" s="23">
        <v>9013901560</v>
      </c>
      <c r="I256" s="27" t="s">
        <v>947</v>
      </c>
      <c r="J256" s="24" t="s">
        <v>135</v>
      </c>
      <c r="K256" s="24" t="s">
        <v>14</v>
      </c>
      <c r="L256" s="24" t="s">
        <v>15</v>
      </c>
      <c r="M256" s="7" t="str">
        <f t="shared" si="3"/>
        <v>539******72</v>
      </c>
    </row>
    <row r="257" spans="1:13" x14ac:dyDescent="0.2">
      <c r="A257" s="23">
        <v>30474562</v>
      </c>
      <c r="B257" s="24" t="s">
        <v>12</v>
      </c>
      <c r="C257" s="24">
        <v>2024</v>
      </c>
      <c r="D257" s="24" t="s">
        <v>555</v>
      </c>
      <c r="E257" s="24">
        <v>9872685</v>
      </c>
      <c r="F257" s="25">
        <v>274.27</v>
      </c>
      <c r="G257" s="25">
        <v>284.7</v>
      </c>
      <c r="H257" s="23">
        <v>9013901560</v>
      </c>
      <c r="I257" s="27" t="s">
        <v>947</v>
      </c>
      <c r="J257" s="24" t="s">
        <v>135</v>
      </c>
      <c r="K257" s="24" t="s">
        <v>14</v>
      </c>
      <c r="L257" s="24" t="s">
        <v>15</v>
      </c>
      <c r="M257" s="7" t="str">
        <f t="shared" si="3"/>
        <v>539******72</v>
      </c>
    </row>
    <row r="258" spans="1:13" x14ac:dyDescent="0.2">
      <c r="A258" s="23">
        <v>30458034</v>
      </c>
      <c r="B258" s="24" t="s">
        <v>12</v>
      </c>
      <c r="C258" s="24">
        <v>2024</v>
      </c>
      <c r="D258" s="24" t="s">
        <v>556</v>
      </c>
      <c r="E258" s="24">
        <v>9872688</v>
      </c>
      <c r="F258" s="25">
        <v>153.30000000000001</v>
      </c>
      <c r="G258" s="25">
        <v>158.44</v>
      </c>
      <c r="H258" s="23">
        <v>54401</v>
      </c>
      <c r="I258" s="27" t="s">
        <v>810</v>
      </c>
      <c r="J258" s="24" t="s">
        <v>13</v>
      </c>
      <c r="K258" s="24" t="s">
        <v>14</v>
      </c>
      <c r="L258" s="24" t="s">
        <v>15</v>
      </c>
      <c r="M258" s="7" t="str">
        <f t="shared" si="3"/>
        <v>0*********0</v>
      </c>
    </row>
    <row r="259" spans="1:13" x14ac:dyDescent="0.2">
      <c r="A259" s="23">
        <v>30454147</v>
      </c>
      <c r="B259" s="24" t="s">
        <v>12</v>
      </c>
      <c r="C259" s="24">
        <v>2024</v>
      </c>
      <c r="D259" s="24" t="s">
        <v>557</v>
      </c>
      <c r="E259" s="24">
        <v>9872709</v>
      </c>
      <c r="F259" s="25">
        <v>374.79</v>
      </c>
      <c r="G259" s="25">
        <v>387.35</v>
      </c>
      <c r="H259" s="23">
        <v>167424404694</v>
      </c>
      <c r="I259" s="27" t="s">
        <v>948</v>
      </c>
      <c r="J259" s="24" t="s">
        <v>245</v>
      </c>
      <c r="K259" s="24" t="s">
        <v>14</v>
      </c>
      <c r="L259" s="24" t="s">
        <v>15</v>
      </c>
      <c r="M259" s="7" t="str">
        <f t="shared" si="3"/>
        <v>152******53</v>
      </c>
    </row>
    <row r="260" spans="1:13" x14ac:dyDescent="0.2">
      <c r="A260" s="23">
        <v>30474767</v>
      </c>
      <c r="B260" s="24" t="s">
        <v>12</v>
      </c>
      <c r="C260" s="24">
        <v>2024</v>
      </c>
      <c r="D260" s="24" t="s">
        <v>558</v>
      </c>
      <c r="E260" s="24">
        <v>9872718</v>
      </c>
      <c r="F260" s="25">
        <v>763.11</v>
      </c>
      <c r="G260" s="25">
        <v>784.86</v>
      </c>
      <c r="H260" s="23">
        <v>115109</v>
      </c>
      <c r="I260" s="27" t="s">
        <v>949</v>
      </c>
      <c r="J260" s="24" t="s">
        <v>176</v>
      </c>
      <c r="K260" s="24" t="s">
        <v>14</v>
      </c>
      <c r="L260" s="24" t="s">
        <v>15</v>
      </c>
      <c r="M260" s="7" t="str">
        <f t="shared" si="3"/>
        <v>717******53</v>
      </c>
    </row>
    <row r="261" spans="1:13" x14ac:dyDescent="0.2">
      <c r="A261" s="23">
        <v>30469124</v>
      </c>
      <c r="B261" s="24" t="s">
        <v>12</v>
      </c>
      <c r="C261" s="24">
        <v>2024</v>
      </c>
      <c r="D261" s="24" t="s">
        <v>559</v>
      </c>
      <c r="E261" s="24">
        <v>9872764</v>
      </c>
      <c r="F261" s="25">
        <v>158.41</v>
      </c>
      <c r="G261" s="25">
        <v>164.11</v>
      </c>
      <c r="H261" s="23">
        <v>901856</v>
      </c>
      <c r="I261" s="27" t="s">
        <v>810</v>
      </c>
      <c r="J261" s="24" t="s">
        <v>13</v>
      </c>
      <c r="K261" s="24" t="s">
        <v>14</v>
      </c>
      <c r="L261" s="24" t="s">
        <v>15</v>
      </c>
      <c r="M261" s="7" t="str">
        <f t="shared" si="3"/>
        <v>0*********0</v>
      </c>
    </row>
    <row r="262" spans="1:13" x14ac:dyDescent="0.2">
      <c r="A262" s="23">
        <v>30469125</v>
      </c>
      <c r="B262" s="24" t="s">
        <v>12</v>
      </c>
      <c r="C262" s="24">
        <v>2024</v>
      </c>
      <c r="D262" s="24" t="s">
        <v>559</v>
      </c>
      <c r="E262" s="24">
        <v>9872764</v>
      </c>
      <c r="F262" s="25">
        <v>158.41</v>
      </c>
      <c r="G262" s="25">
        <v>160.07</v>
      </c>
      <c r="H262" s="23">
        <v>901856</v>
      </c>
      <c r="I262" s="27" t="s">
        <v>810</v>
      </c>
      <c r="J262" s="24" t="s">
        <v>13</v>
      </c>
      <c r="K262" s="24" t="s">
        <v>14</v>
      </c>
      <c r="L262" s="24" t="s">
        <v>15</v>
      </c>
      <c r="M262" s="7" t="str">
        <f t="shared" si="3"/>
        <v>0*********0</v>
      </c>
    </row>
    <row r="263" spans="1:13" x14ac:dyDescent="0.2">
      <c r="A263" s="23">
        <v>30475035</v>
      </c>
      <c r="B263" s="24" t="s">
        <v>12</v>
      </c>
      <c r="C263" s="24">
        <v>2024</v>
      </c>
      <c r="D263" s="24" t="s">
        <v>560</v>
      </c>
      <c r="E263" s="24">
        <v>9872766</v>
      </c>
      <c r="F263" s="25">
        <v>309.2</v>
      </c>
      <c r="G263" s="25">
        <v>319.86</v>
      </c>
      <c r="H263" s="23">
        <v>167424404685</v>
      </c>
      <c r="I263" s="27" t="s">
        <v>950</v>
      </c>
      <c r="J263" s="24" t="s">
        <v>163</v>
      </c>
      <c r="K263" s="24" t="s">
        <v>14</v>
      </c>
      <c r="L263" s="24" t="s">
        <v>15</v>
      </c>
      <c r="M263" s="7" t="str">
        <f t="shared" si="3"/>
        <v>638******59</v>
      </c>
    </row>
    <row r="264" spans="1:13" x14ac:dyDescent="0.2">
      <c r="A264" s="23">
        <v>30474723</v>
      </c>
      <c r="B264" s="24" t="s">
        <v>12</v>
      </c>
      <c r="C264" s="24">
        <v>2024</v>
      </c>
      <c r="D264" s="24" t="s">
        <v>561</v>
      </c>
      <c r="E264" s="24">
        <v>9872782</v>
      </c>
      <c r="F264" s="25">
        <v>450.75</v>
      </c>
      <c r="G264" s="25">
        <v>464.73</v>
      </c>
      <c r="H264" s="23">
        <v>90137472</v>
      </c>
      <c r="I264" s="27" t="s">
        <v>951</v>
      </c>
      <c r="J264" s="24" t="s">
        <v>228</v>
      </c>
      <c r="K264" s="24" t="s">
        <v>14</v>
      </c>
      <c r="L264" s="24" t="s">
        <v>15</v>
      </c>
      <c r="M264" s="7" t="str">
        <f t="shared" si="3"/>
        <v>906******72</v>
      </c>
    </row>
    <row r="265" spans="1:13" x14ac:dyDescent="0.2">
      <c r="A265" s="23">
        <v>30473226</v>
      </c>
      <c r="B265" s="24" t="s">
        <v>12</v>
      </c>
      <c r="C265" s="24">
        <v>2024</v>
      </c>
      <c r="D265" s="24" t="s">
        <v>562</v>
      </c>
      <c r="E265" s="24">
        <v>9872823</v>
      </c>
      <c r="F265" s="25">
        <v>200.97</v>
      </c>
      <c r="G265" s="25">
        <v>205.59</v>
      </c>
      <c r="H265" s="23">
        <v>167424400634</v>
      </c>
      <c r="I265" s="27" t="s">
        <v>952</v>
      </c>
      <c r="J265" s="24" t="s">
        <v>306</v>
      </c>
      <c r="K265" s="24" t="s">
        <v>14</v>
      </c>
      <c r="L265" s="24" t="s">
        <v>15</v>
      </c>
      <c r="M265" s="7" t="str">
        <f t="shared" si="3"/>
        <v>947******53</v>
      </c>
    </row>
    <row r="266" spans="1:13" x14ac:dyDescent="0.2">
      <c r="A266" s="23">
        <v>30473225</v>
      </c>
      <c r="B266" s="24" t="s">
        <v>12</v>
      </c>
      <c r="C266" s="24">
        <v>2024</v>
      </c>
      <c r="D266" s="24" t="s">
        <v>562</v>
      </c>
      <c r="E266" s="24">
        <v>9872823</v>
      </c>
      <c r="F266" s="25">
        <v>200.97</v>
      </c>
      <c r="G266" s="25">
        <v>208.61</v>
      </c>
      <c r="H266" s="23">
        <v>167424400634</v>
      </c>
      <c r="I266" s="27" t="s">
        <v>952</v>
      </c>
      <c r="J266" s="24" t="s">
        <v>306</v>
      </c>
      <c r="K266" s="24" t="s">
        <v>14</v>
      </c>
      <c r="L266" s="24" t="s">
        <v>15</v>
      </c>
      <c r="M266" s="7" t="str">
        <f t="shared" si="3"/>
        <v>947******53</v>
      </c>
    </row>
    <row r="267" spans="1:13" x14ac:dyDescent="0.2">
      <c r="A267" s="23">
        <v>30471450</v>
      </c>
      <c r="B267" s="24" t="s">
        <v>12</v>
      </c>
      <c r="C267" s="24">
        <v>2024</v>
      </c>
      <c r="D267" s="24" t="s">
        <v>563</v>
      </c>
      <c r="E267" s="24">
        <v>9872840</v>
      </c>
      <c r="F267" s="25">
        <v>305.2</v>
      </c>
      <c r="G267" s="25">
        <v>315.42</v>
      </c>
      <c r="H267" s="23">
        <v>128720</v>
      </c>
      <c r="I267" s="27" t="s">
        <v>810</v>
      </c>
      <c r="J267" s="24" t="s">
        <v>13</v>
      </c>
      <c r="K267" s="24" t="s">
        <v>14</v>
      </c>
      <c r="L267" s="24" t="s">
        <v>15</v>
      </c>
      <c r="M267" s="7" t="str">
        <f t="shared" si="3"/>
        <v>0*********0</v>
      </c>
    </row>
    <row r="268" spans="1:13" x14ac:dyDescent="0.2">
      <c r="A268" s="23">
        <v>30455559</v>
      </c>
      <c r="B268" s="24" t="s">
        <v>12</v>
      </c>
      <c r="C268" s="24">
        <v>2024</v>
      </c>
      <c r="D268" s="24" t="s">
        <v>564</v>
      </c>
      <c r="E268" s="24">
        <v>9872850</v>
      </c>
      <c r="F268" s="25">
        <v>135.03</v>
      </c>
      <c r="G268" s="25">
        <v>139.22</v>
      </c>
      <c r="H268" s="23">
        <v>98202</v>
      </c>
      <c r="I268" s="27" t="s">
        <v>810</v>
      </c>
      <c r="J268" s="24" t="s">
        <v>13</v>
      </c>
      <c r="K268" s="24" t="s">
        <v>14</v>
      </c>
      <c r="L268" s="24" t="s">
        <v>15</v>
      </c>
      <c r="M268" s="7" t="str">
        <f t="shared" si="3"/>
        <v>0*********0</v>
      </c>
    </row>
    <row r="269" spans="1:13" x14ac:dyDescent="0.2">
      <c r="A269" s="23">
        <v>30470920</v>
      </c>
      <c r="B269" s="24" t="s">
        <v>12</v>
      </c>
      <c r="C269" s="24">
        <v>2024</v>
      </c>
      <c r="D269" s="24" t="s">
        <v>565</v>
      </c>
      <c r="E269" s="24">
        <v>9872852</v>
      </c>
      <c r="F269" s="25">
        <v>191.08</v>
      </c>
      <c r="G269" s="25">
        <v>198.34</v>
      </c>
      <c r="H269" s="23">
        <v>106268</v>
      </c>
      <c r="I269" s="27" t="s">
        <v>953</v>
      </c>
      <c r="J269" s="24" t="s">
        <v>51</v>
      </c>
      <c r="K269" s="24" t="s">
        <v>14</v>
      </c>
      <c r="L269" s="24" t="s">
        <v>15</v>
      </c>
      <c r="M269" s="7" t="str">
        <f t="shared" si="3"/>
        <v>798******00</v>
      </c>
    </row>
    <row r="270" spans="1:13" x14ac:dyDescent="0.2">
      <c r="A270" s="23">
        <v>30466163</v>
      </c>
      <c r="B270" s="24" t="s">
        <v>12</v>
      </c>
      <c r="C270" s="24">
        <v>2024</v>
      </c>
      <c r="D270" s="24" t="s">
        <v>566</v>
      </c>
      <c r="E270" s="24">
        <v>9872874</v>
      </c>
      <c r="F270" s="25">
        <v>322.47000000000003</v>
      </c>
      <c r="G270" s="25">
        <v>334.72</v>
      </c>
      <c r="H270" s="23">
        <v>167424404460</v>
      </c>
      <c r="I270" s="27" t="s">
        <v>954</v>
      </c>
      <c r="J270" s="24" t="s">
        <v>321</v>
      </c>
      <c r="K270" s="24" t="s">
        <v>14</v>
      </c>
      <c r="L270" s="24" t="s">
        <v>15</v>
      </c>
      <c r="M270" s="7" t="str">
        <f t="shared" si="3"/>
        <v>733******53</v>
      </c>
    </row>
    <row r="271" spans="1:13" x14ac:dyDescent="0.2">
      <c r="A271" s="23">
        <v>30466164</v>
      </c>
      <c r="B271" s="24" t="s">
        <v>12</v>
      </c>
      <c r="C271" s="24">
        <v>2024</v>
      </c>
      <c r="D271" s="24" t="s">
        <v>566</v>
      </c>
      <c r="E271" s="24">
        <v>9872874</v>
      </c>
      <c r="F271" s="25">
        <v>322.47000000000003</v>
      </c>
      <c r="G271" s="25">
        <v>330.05</v>
      </c>
      <c r="H271" s="23">
        <v>167424404460</v>
      </c>
      <c r="I271" s="27" t="s">
        <v>954</v>
      </c>
      <c r="J271" s="24" t="s">
        <v>321</v>
      </c>
      <c r="K271" s="24" t="s">
        <v>14</v>
      </c>
      <c r="L271" s="24" t="s">
        <v>15</v>
      </c>
      <c r="M271" s="7" t="str">
        <f t="shared" si="3"/>
        <v>733******53</v>
      </c>
    </row>
    <row r="272" spans="1:13" x14ac:dyDescent="0.2">
      <c r="A272" s="23">
        <v>30459842</v>
      </c>
      <c r="B272" s="24" t="s">
        <v>12</v>
      </c>
      <c r="C272" s="24">
        <v>2024</v>
      </c>
      <c r="D272" s="24" t="s">
        <v>567</v>
      </c>
      <c r="E272" s="24">
        <v>9872902</v>
      </c>
      <c r="F272" s="25">
        <v>121.74</v>
      </c>
      <c r="G272" s="25">
        <v>125.81</v>
      </c>
      <c r="H272" s="23">
        <v>167424405278</v>
      </c>
      <c r="I272" s="27" t="s">
        <v>955</v>
      </c>
      <c r="J272" s="24" t="s">
        <v>334</v>
      </c>
      <c r="K272" s="24" t="s">
        <v>14</v>
      </c>
      <c r="L272" s="24" t="s">
        <v>15</v>
      </c>
      <c r="M272" s="7" t="str">
        <f t="shared" si="3"/>
        <v>440******49</v>
      </c>
    </row>
    <row r="273" spans="1:13" x14ac:dyDescent="0.2">
      <c r="A273" s="23">
        <v>30467399</v>
      </c>
      <c r="B273" s="24" t="s">
        <v>12</v>
      </c>
      <c r="C273" s="24">
        <v>2024</v>
      </c>
      <c r="D273" s="24" t="s">
        <v>568</v>
      </c>
      <c r="E273" s="24">
        <v>9872911</v>
      </c>
      <c r="F273" s="25">
        <v>140.22999999999999</v>
      </c>
      <c r="G273" s="25">
        <v>145.06</v>
      </c>
      <c r="H273" s="23">
        <v>54251</v>
      </c>
      <c r="I273" s="27" t="s">
        <v>956</v>
      </c>
      <c r="J273" s="24" t="s">
        <v>208</v>
      </c>
      <c r="K273" s="24" t="s">
        <v>14</v>
      </c>
      <c r="L273" s="24" t="s">
        <v>15</v>
      </c>
      <c r="M273" s="7" t="str">
        <f t="shared" si="3"/>
        <v>592******34</v>
      </c>
    </row>
    <row r="274" spans="1:13" x14ac:dyDescent="0.2">
      <c r="A274" s="23">
        <v>30471983</v>
      </c>
      <c r="B274" s="24" t="s">
        <v>12</v>
      </c>
      <c r="C274" s="24">
        <v>2024</v>
      </c>
      <c r="D274" s="24" t="s">
        <v>569</v>
      </c>
      <c r="E274" s="24">
        <v>9872927</v>
      </c>
      <c r="F274" s="25">
        <v>182.34</v>
      </c>
      <c r="G274" s="25">
        <v>188.45</v>
      </c>
      <c r="H274" s="23">
        <v>4866</v>
      </c>
      <c r="I274" s="27" t="s">
        <v>886</v>
      </c>
      <c r="J274" s="24" t="s">
        <v>180</v>
      </c>
      <c r="K274" s="24" t="s">
        <v>14</v>
      </c>
      <c r="L274" s="24" t="s">
        <v>15</v>
      </c>
      <c r="M274" s="7" t="str">
        <f t="shared" si="3"/>
        <v>378******91</v>
      </c>
    </row>
    <row r="275" spans="1:13" x14ac:dyDescent="0.2">
      <c r="A275" s="23">
        <v>30459310</v>
      </c>
      <c r="B275" s="24" t="s">
        <v>12</v>
      </c>
      <c r="C275" s="24">
        <v>2024</v>
      </c>
      <c r="D275" s="24" t="s">
        <v>570</v>
      </c>
      <c r="E275" s="24">
        <v>9872934</v>
      </c>
      <c r="F275" s="25">
        <v>271.25</v>
      </c>
      <c r="G275" s="25">
        <v>280.33</v>
      </c>
      <c r="H275" s="23">
        <v>167424400875</v>
      </c>
      <c r="I275" s="27" t="s">
        <v>957</v>
      </c>
      <c r="J275" s="24" t="s">
        <v>127</v>
      </c>
      <c r="K275" s="24" t="s">
        <v>14</v>
      </c>
      <c r="L275" s="24" t="s">
        <v>15</v>
      </c>
      <c r="M275" s="7" t="str">
        <f t="shared" si="3"/>
        <v>691******49</v>
      </c>
    </row>
    <row r="276" spans="1:13" x14ac:dyDescent="0.2">
      <c r="A276" s="23">
        <v>30470266</v>
      </c>
      <c r="B276" s="24" t="s">
        <v>12</v>
      </c>
      <c r="C276" s="24">
        <v>2024</v>
      </c>
      <c r="D276" s="24" t="s">
        <v>571</v>
      </c>
      <c r="E276" s="24">
        <v>9872939</v>
      </c>
      <c r="F276" s="25">
        <v>162.34</v>
      </c>
      <c r="G276" s="25">
        <v>168.19</v>
      </c>
      <c r="H276" s="23">
        <v>502203</v>
      </c>
      <c r="I276" s="27" t="s">
        <v>958</v>
      </c>
      <c r="J276" s="24" t="s">
        <v>288</v>
      </c>
      <c r="K276" s="24" t="s">
        <v>14</v>
      </c>
      <c r="L276" s="24" t="s">
        <v>15</v>
      </c>
      <c r="M276" s="7" t="str">
        <f t="shared" ref="M276:M339" si="4">IF((LEN(I276)&gt;=12),I276,(_xlfn.CONCAT(LEFT(I276,3),REPT("*",6),RIGHT(I276,2))))</f>
        <v>879******04</v>
      </c>
    </row>
    <row r="277" spans="1:13" x14ac:dyDescent="0.2">
      <c r="A277" s="23">
        <v>30470267</v>
      </c>
      <c r="B277" s="24" t="s">
        <v>12</v>
      </c>
      <c r="C277" s="24">
        <v>2024</v>
      </c>
      <c r="D277" s="24" t="s">
        <v>571</v>
      </c>
      <c r="E277" s="24">
        <v>9872939</v>
      </c>
      <c r="F277" s="25">
        <v>162.34</v>
      </c>
      <c r="G277" s="25">
        <v>164.04</v>
      </c>
      <c r="H277" s="23">
        <v>502203</v>
      </c>
      <c r="I277" s="27" t="s">
        <v>958</v>
      </c>
      <c r="J277" s="24" t="s">
        <v>288</v>
      </c>
      <c r="K277" s="24" t="s">
        <v>14</v>
      </c>
      <c r="L277" s="24" t="s">
        <v>15</v>
      </c>
      <c r="M277" s="7" t="str">
        <f t="shared" si="4"/>
        <v>879******04</v>
      </c>
    </row>
    <row r="278" spans="1:13" x14ac:dyDescent="0.2">
      <c r="A278" s="23">
        <v>30468157</v>
      </c>
      <c r="B278" s="24" t="s">
        <v>12</v>
      </c>
      <c r="C278" s="24">
        <v>2024</v>
      </c>
      <c r="D278" s="24" t="s">
        <v>572</v>
      </c>
      <c r="E278" s="24">
        <v>9872995</v>
      </c>
      <c r="F278" s="25">
        <v>145.22999999999999</v>
      </c>
      <c r="G278" s="25">
        <v>146.75</v>
      </c>
      <c r="H278" s="23">
        <v>135091</v>
      </c>
      <c r="I278" s="27" t="s">
        <v>959</v>
      </c>
      <c r="J278" s="24" t="s">
        <v>72</v>
      </c>
      <c r="K278" s="24" t="s">
        <v>14</v>
      </c>
      <c r="L278" s="24" t="s">
        <v>15</v>
      </c>
      <c r="M278" s="7" t="str">
        <f t="shared" si="4"/>
        <v>787******00</v>
      </c>
    </row>
    <row r="279" spans="1:13" x14ac:dyDescent="0.2">
      <c r="A279" s="23">
        <v>30468156</v>
      </c>
      <c r="B279" s="24" t="s">
        <v>12</v>
      </c>
      <c r="C279" s="24">
        <v>2024</v>
      </c>
      <c r="D279" s="24" t="s">
        <v>572</v>
      </c>
      <c r="E279" s="24">
        <v>9872995</v>
      </c>
      <c r="F279" s="25">
        <v>145.24</v>
      </c>
      <c r="G279" s="25">
        <v>150.46</v>
      </c>
      <c r="H279" s="23">
        <v>135091</v>
      </c>
      <c r="I279" s="27" t="s">
        <v>959</v>
      </c>
      <c r="J279" s="24" t="s">
        <v>72</v>
      </c>
      <c r="K279" s="24" t="s">
        <v>14</v>
      </c>
      <c r="L279" s="24" t="s">
        <v>15</v>
      </c>
      <c r="M279" s="7" t="str">
        <f t="shared" si="4"/>
        <v>787******00</v>
      </c>
    </row>
    <row r="280" spans="1:13" x14ac:dyDescent="0.2">
      <c r="A280" s="23">
        <v>30474006</v>
      </c>
      <c r="B280" s="24" t="s">
        <v>12</v>
      </c>
      <c r="C280" s="24">
        <v>2024</v>
      </c>
      <c r="D280" s="24" t="s">
        <v>573</v>
      </c>
      <c r="E280" s="24">
        <v>9873013</v>
      </c>
      <c r="F280" s="25">
        <v>242.18</v>
      </c>
      <c r="G280" s="25">
        <v>250.29</v>
      </c>
      <c r="H280" s="23">
        <v>136025</v>
      </c>
      <c r="I280" s="27" t="s">
        <v>960</v>
      </c>
      <c r="J280" s="24" t="s">
        <v>281</v>
      </c>
      <c r="K280" s="24" t="s">
        <v>14</v>
      </c>
      <c r="L280" s="24" t="s">
        <v>15</v>
      </c>
      <c r="M280" s="7" t="str">
        <f t="shared" si="4"/>
        <v>980******59</v>
      </c>
    </row>
    <row r="281" spans="1:13" x14ac:dyDescent="0.2">
      <c r="A281" s="23">
        <v>30475461</v>
      </c>
      <c r="B281" s="24" t="s">
        <v>12</v>
      </c>
      <c r="C281" s="24">
        <v>2024</v>
      </c>
      <c r="D281" s="24" t="s">
        <v>574</v>
      </c>
      <c r="E281" s="24">
        <v>9873053</v>
      </c>
      <c r="F281" s="25">
        <v>360.03</v>
      </c>
      <c r="G281" s="25">
        <v>368.49</v>
      </c>
      <c r="H281" s="23">
        <v>135986</v>
      </c>
      <c r="I281" s="27" t="s">
        <v>961</v>
      </c>
      <c r="J281" s="24" t="s">
        <v>337</v>
      </c>
      <c r="K281" s="24" t="s">
        <v>14</v>
      </c>
      <c r="L281" s="24" t="s">
        <v>15</v>
      </c>
      <c r="M281" s="7" t="str">
        <f t="shared" si="4"/>
        <v>468******68</v>
      </c>
    </row>
    <row r="282" spans="1:13" x14ac:dyDescent="0.2">
      <c r="A282" s="23">
        <v>30475460</v>
      </c>
      <c r="B282" s="24" t="s">
        <v>12</v>
      </c>
      <c r="C282" s="24">
        <v>2024</v>
      </c>
      <c r="D282" s="24" t="s">
        <v>574</v>
      </c>
      <c r="E282" s="24">
        <v>9873053</v>
      </c>
      <c r="F282" s="25">
        <v>360.03</v>
      </c>
      <c r="G282" s="25">
        <v>373.71</v>
      </c>
      <c r="H282" s="23">
        <v>135986</v>
      </c>
      <c r="I282" s="27" t="s">
        <v>961</v>
      </c>
      <c r="J282" s="24" t="s">
        <v>337</v>
      </c>
      <c r="K282" s="24" t="s">
        <v>14</v>
      </c>
      <c r="L282" s="24" t="s">
        <v>15</v>
      </c>
      <c r="M282" s="7" t="str">
        <f t="shared" si="4"/>
        <v>468******68</v>
      </c>
    </row>
    <row r="283" spans="1:13" x14ac:dyDescent="0.2">
      <c r="A283" s="23">
        <v>30466184</v>
      </c>
      <c r="B283" s="24" t="s">
        <v>12</v>
      </c>
      <c r="C283" s="24">
        <v>2024</v>
      </c>
      <c r="D283" s="24" t="s">
        <v>575</v>
      </c>
      <c r="E283" s="24">
        <v>9873069</v>
      </c>
      <c r="F283" s="25">
        <v>131.59</v>
      </c>
      <c r="G283" s="25">
        <v>132.97999999999999</v>
      </c>
      <c r="H283" s="23">
        <v>167424401055</v>
      </c>
      <c r="I283" s="27" t="s">
        <v>962</v>
      </c>
      <c r="J283" s="24" t="s">
        <v>144</v>
      </c>
      <c r="K283" s="24" t="s">
        <v>14</v>
      </c>
      <c r="L283" s="24" t="s">
        <v>15</v>
      </c>
      <c r="M283" s="7" t="str">
        <f t="shared" si="4"/>
        <v>559******04</v>
      </c>
    </row>
    <row r="284" spans="1:13" x14ac:dyDescent="0.2">
      <c r="A284" s="23">
        <v>30466183</v>
      </c>
      <c r="B284" s="24" t="s">
        <v>12</v>
      </c>
      <c r="C284" s="24">
        <v>2024</v>
      </c>
      <c r="D284" s="24" t="s">
        <v>575</v>
      </c>
      <c r="E284" s="24">
        <v>9873069</v>
      </c>
      <c r="F284" s="25">
        <v>131.59</v>
      </c>
      <c r="G284" s="25">
        <v>136.33000000000001</v>
      </c>
      <c r="H284" s="23">
        <v>167424401055</v>
      </c>
      <c r="I284" s="27" t="s">
        <v>962</v>
      </c>
      <c r="J284" s="24" t="s">
        <v>144</v>
      </c>
      <c r="K284" s="24" t="s">
        <v>14</v>
      </c>
      <c r="L284" s="24" t="s">
        <v>15</v>
      </c>
      <c r="M284" s="7" t="str">
        <f t="shared" si="4"/>
        <v>559******04</v>
      </c>
    </row>
    <row r="285" spans="1:13" x14ac:dyDescent="0.2">
      <c r="A285" s="23">
        <v>30457985</v>
      </c>
      <c r="B285" s="24" t="s">
        <v>12</v>
      </c>
      <c r="C285" s="24">
        <v>2024</v>
      </c>
      <c r="D285" s="24" t="s">
        <v>576</v>
      </c>
      <c r="E285" s="24">
        <v>9873098</v>
      </c>
      <c r="F285" s="25">
        <v>414.18</v>
      </c>
      <c r="G285" s="25">
        <v>418.53</v>
      </c>
      <c r="H285" s="23">
        <v>123220</v>
      </c>
      <c r="I285" s="27" t="s">
        <v>963</v>
      </c>
      <c r="J285" s="24" t="s">
        <v>210</v>
      </c>
      <c r="K285" s="24" t="s">
        <v>14</v>
      </c>
      <c r="L285" s="24" t="s">
        <v>15</v>
      </c>
      <c r="M285" s="7" t="str">
        <f t="shared" si="4"/>
        <v>912******91</v>
      </c>
    </row>
    <row r="286" spans="1:13" x14ac:dyDescent="0.2">
      <c r="A286" s="23">
        <v>30457984</v>
      </c>
      <c r="B286" s="24" t="s">
        <v>12</v>
      </c>
      <c r="C286" s="24">
        <v>2024</v>
      </c>
      <c r="D286" s="24" t="s">
        <v>576</v>
      </c>
      <c r="E286" s="24">
        <v>9873098</v>
      </c>
      <c r="F286" s="25">
        <v>414.18</v>
      </c>
      <c r="G286" s="25">
        <v>429.09</v>
      </c>
      <c r="H286" s="23">
        <v>123220</v>
      </c>
      <c r="I286" s="27" t="s">
        <v>963</v>
      </c>
      <c r="J286" s="24" t="s">
        <v>210</v>
      </c>
      <c r="K286" s="24" t="s">
        <v>14</v>
      </c>
      <c r="L286" s="24" t="s">
        <v>15</v>
      </c>
      <c r="M286" s="7" t="str">
        <f t="shared" si="4"/>
        <v>912******91</v>
      </c>
    </row>
    <row r="287" spans="1:13" x14ac:dyDescent="0.2">
      <c r="A287" s="23">
        <v>30474972</v>
      </c>
      <c r="B287" s="24" t="s">
        <v>12</v>
      </c>
      <c r="C287" s="24">
        <v>2024</v>
      </c>
      <c r="D287" s="24" t="s">
        <v>577</v>
      </c>
      <c r="E287" s="24">
        <v>9873157</v>
      </c>
      <c r="F287" s="25">
        <v>283.02999999999997</v>
      </c>
      <c r="G287" s="25">
        <v>292.51</v>
      </c>
      <c r="H287" s="23">
        <v>901389481</v>
      </c>
      <c r="I287" s="27" t="s">
        <v>964</v>
      </c>
      <c r="J287" s="24" t="s">
        <v>204</v>
      </c>
      <c r="K287" s="24" t="s">
        <v>14</v>
      </c>
      <c r="L287" s="24" t="s">
        <v>15</v>
      </c>
      <c r="M287" s="7" t="str">
        <f t="shared" si="4"/>
        <v>142******20</v>
      </c>
    </row>
    <row r="288" spans="1:13" x14ac:dyDescent="0.2">
      <c r="A288" s="23">
        <v>30453059</v>
      </c>
      <c r="B288" s="24" t="s">
        <v>12</v>
      </c>
      <c r="C288" s="24">
        <v>2024</v>
      </c>
      <c r="D288" s="24" t="s">
        <v>578</v>
      </c>
      <c r="E288" s="24">
        <v>9873161</v>
      </c>
      <c r="F288" s="25">
        <v>276.33999999999997</v>
      </c>
      <c r="G288" s="25">
        <v>285.60000000000002</v>
      </c>
      <c r="H288" s="23">
        <v>16585</v>
      </c>
      <c r="I288" s="27" t="s">
        <v>965</v>
      </c>
      <c r="J288" s="24" t="s">
        <v>173</v>
      </c>
      <c r="K288" s="24" t="s">
        <v>14</v>
      </c>
      <c r="L288" s="24" t="s">
        <v>15</v>
      </c>
      <c r="M288" s="7" t="str">
        <f t="shared" si="4"/>
        <v>662******68</v>
      </c>
    </row>
    <row r="289" spans="1:13" x14ac:dyDescent="0.2">
      <c r="A289" s="23">
        <v>30469747</v>
      </c>
      <c r="B289" s="24" t="s">
        <v>12</v>
      </c>
      <c r="C289" s="24">
        <v>2024</v>
      </c>
      <c r="D289" s="24" t="s">
        <v>579</v>
      </c>
      <c r="E289" s="24">
        <v>9873167</v>
      </c>
      <c r="F289" s="25">
        <v>177.28</v>
      </c>
      <c r="G289" s="25">
        <v>179.49</v>
      </c>
      <c r="H289" s="23">
        <v>901388261</v>
      </c>
      <c r="I289" s="27" t="s">
        <v>966</v>
      </c>
      <c r="J289" s="24" t="s">
        <v>194</v>
      </c>
      <c r="K289" s="24" t="s">
        <v>14</v>
      </c>
      <c r="L289" s="24" t="s">
        <v>15</v>
      </c>
      <c r="M289" s="7" t="str">
        <f t="shared" si="4"/>
        <v>621******53</v>
      </c>
    </row>
    <row r="290" spans="1:13" x14ac:dyDescent="0.2">
      <c r="A290" s="23">
        <v>30469746</v>
      </c>
      <c r="B290" s="24" t="s">
        <v>12</v>
      </c>
      <c r="C290" s="24">
        <v>2024</v>
      </c>
      <c r="D290" s="24" t="s">
        <v>579</v>
      </c>
      <c r="E290" s="24">
        <v>9873167</v>
      </c>
      <c r="F290" s="25">
        <v>177.28</v>
      </c>
      <c r="G290" s="25">
        <v>184.02</v>
      </c>
      <c r="H290" s="23">
        <v>901388261</v>
      </c>
      <c r="I290" s="27" t="s">
        <v>966</v>
      </c>
      <c r="J290" s="24" t="s">
        <v>194</v>
      </c>
      <c r="K290" s="24" t="s">
        <v>14</v>
      </c>
      <c r="L290" s="24" t="s">
        <v>15</v>
      </c>
      <c r="M290" s="7" t="str">
        <f t="shared" si="4"/>
        <v>621******53</v>
      </c>
    </row>
    <row r="291" spans="1:13" x14ac:dyDescent="0.2">
      <c r="A291" s="23">
        <v>30466350</v>
      </c>
      <c r="B291" s="24" t="s">
        <v>12</v>
      </c>
      <c r="C291" s="24">
        <v>2024</v>
      </c>
      <c r="D291" s="24" t="s">
        <v>580</v>
      </c>
      <c r="E291" s="24">
        <v>9873185</v>
      </c>
      <c r="F291" s="25">
        <v>280.5</v>
      </c>
      <c r="G291" s="25">
        <v>283.44</v>
      </c>
      <c r="H291" s="23">
        <v>901388693</v>
      </c>
      <c r="I291" s="27" t="s">
        <v>967</v>
      </c>
      <c r="J291" s="24" t="s">
        <v>34</v>
      </c>
      <c r="K291" s="24" t="s">
        <v>14</v>
      </c>
      <c r="L291" s="24" t="s">
        <v>15</v>
      </c>
      <c r="M291" s="7" t="str">
        <f t="shared" si="4"/>
        <v>270******60</v>
      </c>
    </row>
    <row r="292" spans="1:13" x14ac:dyDescent="0.2">
      <c r="A292" s="23">
        <v>30466349</v>
      </c>
      <c r="B292" s="24" t="s">
        <v>12</v>
      </c>
      <c r="C292" s="24">
        <v>2024</v>
      </c>
      <c r="D292" s="24" t="s">
        <v>580</v>
      </c>
      <c r="E292" s="24">
        <v>9873185</v>
      </c>
      <c r="F292" s="25">
        <v>280.5</v>
      </c>
      <c r="G292" s="25">
        <v>290.60000000000002</v>
      </c>
      <c r="H292" s="23">
        <v>901388693</v>
      </c>
      <c r="I292" s="27" t="s">
        <v>967</v>
      </c>
      <c r="J292" s="24" t="s">
        <v>34</v>
      </c>
      <c r="K292" s="24" t="s">
        <v>14</v>
      </c>
      <c r="L292" s="24" t="s">
        <v>15</v>
      </c>
      <c r="M292" s="7" t="str">
        <f t="shared" si="4"/>
        <v>270******60</v>
      </c>
    </row>
    <row r="293" spans="1:13" x14ac:dyDescent="0.2">
      <c r="A293" s="23">
        <v>30475029</v>
      </c>
      <c r="B293" s="24" t="s">
        <v>12</v>
      </c>
      <c r="C293" s="24">
        <v>2024</v>
      </c>
      <c r="D293" s="24" t="s">
        <v>581</v>
      </c>
      <c r="E293" s="24">
        <v>9873204</v>
      </c>
      <c r="F293" s="25">
        <v>351.23</v>
      </c>
      <c r="G293" s="25">
        <v>354.92</v>
      </c>
      <c r="H293" s="23">
        <v>8603</v>
      </c>
      <c r="I293" s="27" t="s">
        <v>810</v>
      </c>
      <c r="J293" s="24" t="s">
        <v>13</v>
      </c>
      <c r="K293" s="24" t="s">
        <v>14</v>
      </c>
      <c r="L293" s="24" t="s">
        <v>15</v>
      </c>
      <c r="M293" s="7" t="str">
        <f t="shared" si="4"/>
        <v>0*********0</v>
      </c>
    </row>
    <row r="294" spans="1:13" x14ac:dyDescent="0.2">
      <c r="A294" s="23">
        <v>30475028</v>
      </c>
      <c r="B294" s="24" t="s">
        <v>12</v>
      </c>
      <c r="C294" s="24">
        <v>2024</v>
      </c>
      <c r="D294" s="24" t="s">
        <v>581</v>
      </c>
      <c r="E294" s="24">
        <v>9873204</v>
      </c>
      <c r="F294" s="25">
        <v>351.26</v>
      </c>
      <c r="G294" s="25">
        <v>363.91</v>
      </c>
      <c r="H294" s="23">
        <v>8603</v>
      </c>
      <c r="I294" s="27" t="s">
        <v>810</v>
      </c>
      <c r="J294" s="24" t="s">
        <v>13</v>
      </c>
      <c r="K294" s="24" t="s">
        <v>14</v>
      </c>
      <c r="L294" s="24" t="s">
        <v>15</v>
      </c>
      <c r="M294" s="7" t="str">
        <f t="shared" si="4"/>
        <v>0*********0</v>
      </c>
    </row>
    <row r="295" spans="1:13" x14ac:dyDescent="0.2">
      <c r="A295" s="23">
        <v>30466752</v>
      </c>
      <c r="B295" s="24" t="s">
        <v>12</v>
      </c>
      <c r="C295" s="24">
        <v>2024</v>
      </c>
      <c r="D295" s="24" t="s">
        <v>582</v>
      </c>
      <c r="E295" s="24">
        <v>9873208</v>
      </c>
      <c r="F295" s="25">
        <v>156.29</v>
      </c>
      <c r="G295" s="25">
        <v>161.53</v>
      </c>
      <c r="H295" s="23">
        <v>167424403411</v>
      </c>
      <c r="I295" s="27" t="s">
        <v>968</v>
      </c>
      <c r="J295" s="24" t="s">
        <v>259</v>
      </c>
      <c r="K295" s="24" t="s">
        <v>14</v>
      </c>
      <c r="L295" s="24" t="s">
        <v>15</v>
      </c>
      <c r="M295" s="7" t="str">
        <f t="shared" si="4"/>
        <v>950******53</v>
      </c>
    </row>
    <row r="296" spans="1:13" x14ac:dyDescent="0.2">
      <c r="A296" s="23">
        <v>30472653</v>
      </c>
      <c r="B296" s="24" t="s">
        <v>12</v>
      </c>
      <c r="C296" s="24">
        <v>2024</v>
      </c>
      <c r="D296" s="24" t="s">
        <v>583</v>
      </c>
      <c r="E296" s="24">
        <v>9873213</v>
      </c>
      <c r="F296" s="25">
        <v>185.9</v>
      </c>
      <c r="G296" s="25">
        <v>191.66</v>
      </c>
      <c r="H296" s="23">
        <v>114012</v>
      </c>
      <c r="I296" s="27" t="s">
        <v>969</v>
      </c>
      <c r="J296" s="24" t="s">
        <v>291</v>
      </c>
      <c r="K296" s="24" t="s">
        <v>14</v>
      </c>
      <c r="L296" s="24" t="s">
        <v>15</v>
      </c>
      <c r="M296" s="7" t="str">
        <f t="shared" si="4"/>
        <v>581******72</v>
      </c>
    </row>
    <row r="297" spans="1:13" x14ac:dyDescent="0.2">
      <c r="A297" s="23">
        <v>30475619</v>
      </c>
      <c r="B297" s="24" t="s">
        <v>12</v>
      </c>
      <c r="C297" s="24">
        <v>2024</v>
      </c>
      <c r="D297" s="24" t="s">
        <v>584</v>
      </c>
      <c r="E297" s="24">
        <v>9873257</v>
      </c>
      <c r="F297" s="25">
        <v>364.46</v>
      </c>
      <c r="G297" s="25">
        <v>376.67</v>
      </c>
      <c r="H297" s="23">
        <v>167424402119</v>
      </c>
      <c r="I297" s="27" t="s">
        <v>970</v>
      </c>
      <c r="J297" s="24" t="s">
        <v>148</v>
      </c>
      <c r="K297" s="24" t="s">
        <v>14</v>
      </c>
      <c r="L297" s="24" t="s">
        <v>15</v>
      </c>
      <c r="M297" s="7" t="str">
        <f t="shared" si="4"/>
        <v>527******87</v>
      </c>
    </row>
    <row r="298" spans="1:13" x14ac:dyDescent="0.2">
      <c r="A298" s="23">
        <v>30460006</v>
      </c>
      <c r="B298" s="24" t="s">
        <v>12</v>
      </c>
      <c r="C298" s="24">
        <v>2024</v>
      </c>
      <c r="D298" s="24" t="s">
        <v>585</v>
      </c>
      <c r="E298" s="24">
        <v>9873273</v>
      </c>
      <c r="F298" s="25">
        <v>383.46</v>
      </c>
      <c r="G298" s="25">
        <v>394.96</v>
      </c>
      <c r="H298" s="23">
        <v>131400</v>
      </c>
      <c r="I298" s="27" t="s">
        <v>971</v>
      </c>
      <c r="J298" s="24" t="s">
        <v>282</v>
      </c>
      <c r="K298" s="24" t="s">
        <v>14</v>
      </c>
      <c r="L298" s="24" t="s">
        <v>15</v>
      </c>
      <c r="M298" s="7" t="str">
        <f t="shared" si="4"/>
        <v>579******04</v>
      </c>
    </row>
    <row r="299" spans="1:13" x14ac:dyDescent="0.2">
      <c r="A299" s="23">
        <v>30461276</v>
      </c>
      <c r="B299" s="24" t="s">
        <v>12</v>
      </c>
      <c r="C299" s="24">
        <v>2024</v>
      </c>
      <c r="D299" s="24" t="s">
        <v>586</v>
      </c>
      <c r="E299" s="24">
        <v>9873309</v>
      </c>
      <c r="F299" s="25">
        <v>149.68</v>
      </c>
      <c r="G299" s="25">
        <v>154.69</v>
      </c>
      <c r="H299" s="23">
        <v>102820</v>
      </c>
      <c r="I299" s="27" t="s">
        <v>972</v>
      </c>
      <c r="J299" s="24" t="s">
        <v>196</v>
      </c>
      <c r="K299" s="24" t="s">
        <v>14</v>
      </c>
      <c r="L299" s="24" t="s">
        <v>15</v>
      </c>
      <c r="M299" s="7" t="str">
        <f t="shared" si="4"/>
        <v>198******91</v>
      </c>
    </row>
    <row r="300" spans="1:13" x14ac:dyDescent="0.2">
      <c r="A300" s="23">
        <v>30465347</v>
      </c>
      <c r="B300" s="24" t="s">
        <v>12</v>
      </c>
      <c r="C300" s="24">
        <v>2024</v>
      </c>
      <c r="D300" s="24" t="s">
        <v>587</v>
      </c>
      <c r="E300" s="24">
        <v>9873337</v>
      </c>
      <c r="F300" s="25">
        <v>127.23</v>
      </c>
      <c r="G300" s="25">
        <v>131.16999999999999</v>
      </c>
      <c r="H300" s="23">
        <v>113410</v>
      </c>
      <c r="I300" s="27" t="s">
        <v>810</v>
      </c>
      <c r="J300" s="24" t="s">
        <v>13</v>
      </c>
      <c r="K300" s="24" t="s">
        <v>14</v>
      </c>
      <c r="L300" s="24" t="s">
        <v>15</v>
      </c>
      <c r="M300" s="7" t="str">
        <f t="shared" si="4"/>
        <v>0*********0</v>
      </c>
    </row>
    <row r="301" spans="1:13" x14ac:dyDescent="0.2">
      <c r="A301" s="23">
        <v>30466791</v>
      </c>
      <c r="B301" s="24" t="s">
        <v>12</v>
      </c>
      <c r="C301" s="24">
        <v>2024</v>
      </c>
      <c r="D301" s="24" t="s">
        <v>588</v>
      </c>
      <c r="E301" s="24">
        <v>9873395</v>
      </c>
      <c r="F301" s="25">
        <v>148.27000000000001</v>
      </c>
      <c r="G301" s="25">
        <v>153.24</v>
      </c>
      <c r="H301" s="23">
        <v>7619</v>
      </c>
      <c r="I301" s="27" t="s">
        <v>810</v>
      </c>
      <c r="J301" s="24" t="s">
        <v>13</v>
      </c>
      <c r="K301" s="24" t="s">
        <v>14</v>
      </c>
      <c r="L301" s="24" t="s">
        <v>15</v>
      </c>
      <c r="M301" s="7" t="str">
        <f t="shared" si="4"/>
        <v>0*********0</v>
      </c>
    </row>
    <row r="302" spans="1:13" x14ac:dyDescent="0.2">
      <c r="A302" s="23">
        <v>30475109</v>
      </c>
      <c r="B302" s="24" t="s">
        <v>12</v>
      </c>
      <c r="C302" s="24">
        <v>2024</v>
      </c>
      <c r="D302" s="24" t="s">
        <v>589</v>
      </c>
      <c r="E302" s="24">
        <v>9873403</v>
      </c>
      <c r="F302" s="25">
        <v>682.54</v>
      </c>
      <c r="G302" s="25">
        <v>705.4</v>
      </c>
      <c r="H302" s="23">
        <v>131183</v>
      </c>
      <c r="I302" s="27" t="s">
        <v>973</v>
      </c>
      <c r="J302" s="24" t="s">
        <v>247</v>
      </c>
      <c r="K302" s="24" t="s">
        <v>14</v>
      </c>
      <c r="L302" s="24" t="s">
        <v>15</v>
      </c>
      <c r="M302" s="7" t="str">
        <f t="shared" si="4"/>
        <v>453******15</v>
      </c>
    </row>
    <row r="303" spans="1:13" x14ac:dyDescent="0.2">
      <c r="A303" s="23">
        <v>30465381</v>
      </c>
      <c r="B303" s="24" t="s">
        <v>12</v>
      </c>
      <c r="C303" s="24">
        <v>2024</v>
      </c>
      <c r="D303" s="24" t="s">
        <v>590</v>
      </c>
      <c r="E303" s="24">
        <v>9873452</v>
      </c>
      <c r="F303" s="25">
        <v>127.22</v>
      </c>
      <c r="G303" s="25">
        <v>131.47999999999999</v>
      </c>
      <c r="H303" s="23">
        <v>167424405128</v>
      </c>
      <c r="I303" s="27" t="s">
        <v>974</v>
      </c>
      <c r="J303" s="24" t="s">
        <v>330</v>
      </c>
      <c r="K303" s="24" t="s">
        <v>14</v>
      </c>
      <c r="L303" s="24" t="s">
        <v>15</v>
      </c>
      <c r="M303" s="7" t="str">
        <f t="shared" si="4"/>
        <v>791******87</v>
      </c>
    </row>
    <row r="304" spans="1:13" x14ac:dyDescent="0.2">
      <c r="A304" s="23">
        <v>30471402</v>
      </c>
      <c r="B304" s="24" t="s">
        <v>12</v>
      </c>
      <c r="C304" s="24">
        <v>2024</v>
      </c>
      <c r="D304" s="24" t="s">
        <v>591</v>
      </c>
      <c r="E304" s="24">
        <v>9873454</v>
      </c>
      <c r="F304" s="25">
        <v>338.21</v>
      </c>
      <c r="G304" s="25">
        <v>347.84</v>
      </c>
      <c r="H304" s="23">
        <v>115804</v>
      </c>
      <c r="I304" s="27" t="s">
        <v>810</v>
      </c>
      <c r="J304" s="24" t="s">
        <v>13</v>
      </c>
      <c r="K304" s="24" t="s">
        <v>14</v>
      </c>
      <c r="L304" s="24" t="s">
        <v>15</v>
      </c>
      <c r="M304" s="7" t="str">
        <f t="shared" si="4"/>
        <v>0*********0</v>
      </c>
    </row>
    <row r="305" spans="1:13" x14ac:dyDescent="0.2">
      <c r="A305" s="23">
        <v>30465852</v>
      </c>
      <c r="B305" s="24" t="s">
        <v>12</v>
      </c>
      <c r="C305" s="24">
        <v>2024</v>
      </c>
      <c r="D305" s="24" t="s">
        <v>592</v>
      </c>
      <c r="E305" s="24">
        <v>9873461</v>
      </c>
      <c r="F305" s="25">
        <v>142.43</v>
      </c>
      <c r="G305" s="25">
        <v>147.19999999999999</v>
      </c>
      <c r="H305" s="23">
        <v>85325</v>
      </c>
      <c r="I305" s="27" t="s">
        <v>810</v>
      </c>
      <c r="J305" s="24" t="s">
        <v>13</v>
      </c>
      <c r="K305" s="24" t="s">
        <v>14</v>
      </c>
      <c r="L305" s="24" t="s">
        <v>15</v>
      </c>
      <c r="M305" s="7" t="str">
        <f t="shared" si="4"/>
        <v>0*********0</v>
      </c>
    </row>
    <row r="306" spans="1:13" x14ac:dyDescent="0.2">
      <c r="A306" s="23">
        <v>30472130</v>
      </c>
      <c r="B306" s="24" t="s">
        <v>12</v>
      </c>
      <c r="C306" s="24">
        <v>2024</v>
      </c>
      <c r="D306" s="24" t="s">
        <v>593</v>
      </c>
      <c r="E306" s="24">
        <v>9873486</v>
      </c>
      <c r="F306" s="25">
        <v>231.06</v>
      </c>
      <c r="G306" s="25">
        <v>237.07</v>
      </c>
      <c r="H306" s="23">
        <v>9013900569</v>
      </c>
      <c r="I306" s="27" t="s">
        <v>975</v>
      </c>
      <c r="J306" s="24" t="s">
        <v>199</v>
      </c>
      <c r="K306" s="24" t="s">
        <v>14</v>
      </c>
      <c r="L306" s="24" t="s">
        <v>15</v>
      </c>
      <c r="M306" s="7" t="str">
        <f t="shared" si="4"/>
        <v>981******91</v>
      </c>
    </row>
    <row r="307" spans="1:13" x14ac:dyDescent="0.2">
      <c r="A307" s="23">
        <v>30475751</v>
      </c>
      <c r="B307" s="24" t="s">
        <v>12</v>
      </c>
      <c r="C307" s="24">
        <v>2024</v>
      </c>
      <c r="D307" s="24" t="s">
        <v>594</v>
      </c>
      <c r="E307" s="24">
        <v>9873520</v>
      </c>
      <c r="F307" s="25">
        <v>669.87</v>
      </c>
      <c r="G307" s="25">
        <v>692.31</v>
      </c>
      <c r="H307" s="23">
        <v>167424411255</v>
      </c>
      <c r="I307" s="27" t="s">
        <v>976</v>
      </c>
      <c r="J307" s="24" t="s">
        <v>265</v>
      </c>
      <c r="K307" s="24" t="s">
        <v>14</v>
      </c>
      <c r="L307" s="24" t="s">
        <v>15</v>
      </c>
      <c r="M307" s="7" t="str">
        <f t="shared" si="4"/>
        <v>499******31</v>
      </c>
    </row>
    <row r="308" spans="1:13" x14ac:dyDescent="0.2">
      <c r="A308" s="23">
        <v>30475112</v>
      </c>
      <c r="B308" s="24" t="s">
        <v>12</v>
      </c>
      <c r="C308" s="24">
        <v>2024</v>
      </c>
      <c r="D308" s="24" t="s">
        <v>595</v>
      </c>
      <c r="E308" s="24">
        <v>9873523</v>
      </c>
      <c r="F308" s="25">
        <v>325.26</v>
      </c>
      <c r="G308" s="25">
        <v>335.35</v>
      </c>
      <c r="H308" s="23">
        <v>9013903523</v>
      </c>
      <c r="I308" s="27" t="s">
        <v>977</v>
      </c>
      <c r="J308" s="24" t="s">
        <v>273</v>
      </c>
      <c r="K308" s="24" t="s">
        <v>14</v>
      </c>
      <c r="L308" s="24" t="s">
        <v>15</v>
      </c>
      <c r="M308" s="7" t="str">
        <f t="shared" si="4"/>
        <v>673******34</v>
      </c>
    </row>
    <row r="309" spans="1:13" x14ac:dyDescent="0.2">
      <c r="A309" s="23">
        <v>30464061</v>
      </c>
      <c r="B309" s="24" t="s">
        <v>12</v>
      </c>
      <c r="C309" s="24">
        <v>2024</v>
      </c>
      <c r="D309" s="24" t="s">
        <v>596</v>
      </c>
      <c r="E309" s="24">
        <v>9873538</v>
      </c>
      <c r="F309" s="25">
        <v>334.28</v>
      </c>
      <c r="G309" s="25">
        <v>346.32</v>
      </c>
      <c r="H309" s="23">
        <v>136371</v>
      </c>
      <c r="I309" s="27" t="s">
        <v>978</v>
      </c>
      <c r="J309" s="24" t="s">
        <v>212</v>
      </c>
      <c r="K309" s="24" t="s">
        <v>14</v>
      </c>
      <c r="L309" s="24" t="s">
        <v>15</v>
      </c>
      <c r="M309" s="7" t="str">
        <f t="shared" si="4"/>
        <v>133******68</v>
      </c>
    </row>
    <row r="310" spans="1:13" x14ac:dyDescent="0.2">
      <c r="A310" s="23">
        <v>30464062</v>
      </c>
      <c r="B310" s="24" t="s">
        <v>12</v>
      </c>
      <c r="C310" s="24">
        <v>2024</v>
      </c>
      <c r="D310" s="24" t="s">
        <v>596</v>
      </c>
      <c r="E310" s="24">
        <v>9873538</v>
      </c>
      <c r="F310" s="25">
        <v>334.28</v>
      </c>
      <c r="G310" s="25">
        <v>337.79</v>
      </c>
      <c r="H310" s="23">
        <v>136371</v>
      </c>
      <c r="I310" s="27" t="s">
        <v>978</v>
      </c>
      <c r="J310" s="24" t="s">
        <v>212</v>
      </c>
      <c r="K310" s="24" t="s">
        <v>14</v>
      </c>
      <c r="L310" s="24" t="s">
        <v>15</v>
      </c>
      <c r="M310" s="7" t="str">
        <f t="shared" si="4"/>
        <v>133******68</v>
      </c>
    </row>
    <row r="311" spans="1:13" x14ac:dyDescent="0.2">
      <c r="A311" s="23">
        <v>30474208</v>
      </c>
      <c r="B311" s="24" t="s">
        <v>12</v>
      </c>
      <c r="C311" s="24">
        <v>2024</v>
      </c>
      <c r="D311" s="24" t="s">
        <v>597</v>
      </c>
      <c r="E311" s="24">
        <v>9873625</v>
      </c>
      <c r="F311" s="25">
        <v>662.61</v>
      </c>
      <c r="G311" s="25">
        <v>683.15</v>
      </c>
      <c r="H311" s="23">
        <v>33644</v>
      </c>
      <c r="I311" s="27" t="s">
        <v>827</v>
      </c>
      <c r="J311" s="24" t="s">
        <v>242</v>
      </c>
      <c r="K311" s="24" t="s">
        <v>14</v>
      </c>
      <c r="L311" s="24" t="s">
        <v>15</v>
      </c>
      <c r="M311" s="7" t="str">
        <f t="shared" si="4"/>
        <v>900******34</v>
      </c>
    </row>
    <row r="312" spans="1:13" x14ac:dyDescent="0.2">
      <c r="A312" s="23">
        <v>30467152</v>
      </c>
      <c r="B312" s="24" t="s">
        <v>12</v>
      </c>
      <c r="C312" s="24">
        <v>2024</v>
      </c>
      <c r="D312" s="24" t="s">
        <v>598</v>
      </c>
      <c r="E312" s="24">
        <v>9873635</v>
      </c>
      <c r="F312" s="25">
        <v>184.93</v>
      </c>
      <c r="G312" s="25">
        <v>191.96</v>
      </c>
      <c r="H312" s="23">
        <v>9013902002</v>
      </c>
      <c r="I312" s="27" t="s">
        <v>979</v>
      </c>
      <c r="J312" s="24" t="s">
        <v>146</v>
      </c>
      <c r="K312" s="24" t="s">
        <v>14</v>
      </c>
      <c r="L312" s="24" t="s">
        <v>15</v>
      </c>
      <c r="M312" s="7" t="str">
        <f t="shared" si="4"/>
        <v>716******15</v>
      </c>
    </row>
    <row r="313" spans="1:13" x14ac:dyDescent="0.2">
      <c r="A313" s="23">
        <v>30467153</v>
      </c>
      <c r="B313" s="24" t="s">
        <v>12</v>
      </c>
      <c r="C313" s="24">
        <v>2024</v>
      </c>
      <c r="D313" s="24" t="s">
        <v>598</v>
      </c>
      <c r="E313" s="24">
        <v>9873635</v>
      </c>
      <c r="F313" s="25">
        <v>184.93</v>
      </c>
      <c r="G313" s="25">
        <v>189.28</v>
      </c>
      <c r="H313" s="23">
        <v>9013902002</v>
      </c>
      <c r="I313" s="27" t="s">
        <v>979</v>
      </c>
      <c r="J313" s="24" t="s">
        <v>146</v>
      </c>
      <c r="K313" s="24" t="s">
        <v>14</v>
      </c>
      <c r="L313" s="24" t="s">
        <v>15</v>
      </c>
      <c r="M313" s="7" t="str">
        <f t="shared" si="4"/>
        <v>716******15</v>
      </c>
    </row>
    <row r="314" spans="1:13" x14ac:dyDescent="0.2">
      <c r="A314" s="23">
        <v>30475241</v>
      </c>
      <c r="B314" s="24" t="s">
        <v>12</v>
      </c>
      <c r="C314" s="24">
        <v>2024</v>
      </c>
      <c r="D314" s="24" t="s">
        <v>599</v>
      </c>
      <c r="E314" s="24">
        <v>9873677</v>
      </c>
      <c r="F314" s="25">
        <v>310.10000000000002</v>
      </c>
      <c r="G314" s="25">
        <v>319.70999999999998</v>
      </c>
      <c r="H314" s="23">
        <v>167424407337</v>
      </c>
      <c r="I314" s="27" t="s">
        <v>980</v>
      </c>
      <c r="J314" s="24" t="s">
        <v>217</v>
      </c>
      <c r="K314" s="24" t="s">
        <v>14</v>
      </c>
      <c r="L314" s="24" t="s">
        <v>15</v>
      </c>
      <c r="M314" s="7" t="str">
        <f t="shared" si="4"/>
        <v>626******04</v>
      </c>
    </row>
    <row r="315" spans="1:13" x14ac:dyDescent="0.2">
      <c r="A315" s="23">
        <v>30467677</v>
      </c>
      <c r="B315" s="24" t="s">
        <v>12</v>
      </c>
      <c r="C315" s="24">
        <v>2024</v>
      </c>
      <c r="D315" s="24" t="s">
        <v>600</v>
      </c>
      <c r="E315" s="24">
        <v>9873690</v>
      </c>
      <c r="F315" s="25">
        <v>329.67</v>
      </c>
      <c r="G315" s="25">
        <v>340.71</v>
      </c>
      <c r="H315" s="23">
        <v>111998</v>
      </c>
      <c r="I315" s="27" t="s">
        <v>810</v>
      </c>
      <c r="J315" s="24" t="s">
        <v>13</v>
      </c>
      <c r="K315" s="24" t="s">
        <v>14</v>
      </c>
      <c r="L315" s="24" t="s">
        <v>15</v>
      </c>
      <c r="M315" s="7" t="str">
        <f t="shared" si="4"/>
        <v>0*********0</v>
      </c>
    </row>
    <row r="316" spans="1:13" x14ac:dyDescent="0.2">
      <c r="A316" s="23">
        <v>30468562</v>
      </c>
      <c r="B316" s="24" t="s">
        <v>12</v>
      </c>
      <c r="C316" s="24">
        <v>2024</v>
      </c>
      <c r="D316" s="24" t="s">
        <v>601</v>
      </c>
      <c r="E316" s="24">
        <v>9873722</v>
      </c>
      <c r="F316" s="25">
        <v>138.1</v>
      </c>
      <c r="G316" s="25">
        <v>142.38</v>
      </c>
      <c r="H316" s="23">
        <v>901388386</v>
      </c>
      <c r="I316" s="27" t="s">
        <v>981</v>
      </c>
      <c r="J316" s="24" t="s">
        <v>38</v>
      </c>
      <c r="K316" s="24" t="s">
        <v>14</v>
      </c>
      <c r="L316" s="24" t="s">
        <v>15</v>
      </c>
      <c r="M316" s="7" t="str">
        <f t="shared" si="4"/>
        <v>826******53</v>
      </c>
    </row>
    <row r="317" spans="1:13" x14ac:dyDescent="0.2">
      <c r="A317" s="23">
        <v>30471907</v>
      </c>
      <c r="B317" s="24" t="s">
        <v>12</v>
      </c>
      <c r="C317" s="24">
        <v>2024</v>
      </c>
      <c r="D317" s="24" t="s">
        <v>602</v>
      </c>
      <c r="E317" s="24">
        <v>9873734</v>
      </c>
      <c r="F317" s="25">
        <v>210.3</v>
      </c>
      <c r="G317" s="25">
        <v>217.35</v>
      </c>
      <c r="H317" s="23">
        <v>138430</v>
      </c>
      <c r="I317" s="27" t="s">
        <v>982</v>
      </c>
      <c r="J317" s="24" t="s">
        <v>216</v>
      </c>
      <c r="K317" s="24" t="s">
        <v>14</v>
      </c>
      <c r="L317" s="24" t="s">
        <v>15</v>
      </c>
      <c r="M317" s="7" t="str">
        <f t="shared" si="4"/>
        <v>101******72</v>
      </c>
    </row>
    <row r="318" spans="1:13" x14ac:dyDescent="0.2">
      <c r="A318" s="23">
        <v>30474966</v>
      </c>
      <c r="B318" s="24" t="s">
        <v>12</v>
      </c>
      <c r="C318" s="24">
        <v>2024</v>
      </c>
      <c r="D318" s="24" t="s">
        <v>603</v>
      </c>
      <c r="E318" s="24">
        <v>9873751</v>
      </c>
      <c r="F318" s="25">
        <v>278.32</v>
      </c>
      <c r="G318" s="25">
        <v>286.95</v>
      </c>
      <c r="H318" s="23">
        <v>137154</v>
      </c>
      <c r="I318" s="27" t="s">
        <v>983</v>
      </c>
      <c r="J318" s="24" t="s">
        <v>324</v>
      </c>
      <c r="K318" s="24" t="s">
        <v>14</v>
      </c>
      <c r="L318" s="24" t="s">
        <v>15</v>
      </c>
      <c r="M318" s="7" t="str">
        <f t="shared" si="4"/>
        <v>829******04</v>
      </c>
    </row>
    <row r="319" spans="1:13" x14ac:dyDescent="0.2">
      <c r="A319" s="23">
        <v>30471536</v>
      </c>
      <c r="B319" s="24" t="s">
        <v>12</v>
      </c>
      <c r="C319" s="24">
        <v>2024</v>
      </c>
      <c r="D319" s="24" t="s">
        <v>604</v>
      </c>
      <c r="E319" s="24">
        <v>9873761</v>
      </c>
      <c r="F319" s="25">
        <v>151.47</v>
      </c>
      <c r="G319" s="25">
        <v>155.79</v>
      </c>
      <c r="H319" s="23">
        <v>16643</v>
      </c>
      <c r="I319" s="27" t="s">
        <v>984</v>
      </c>
      <c r="J319" s="24" t="s">
        <v>152</v>
      </c>
      <c r="K319" s="24" t="s">
        <v>14</v>
      </c>
      <c r="L319" s="24" t="s">
        <v>15</v>
      </c>
      <c r="M319" s="7" t="str">
        <f t="shared" si="4"/>
        <v>301******87</v>
      </c>
    </row>
    <row r="320" spans="1:13" x14ac:dyDescent="0.2">
      <c r="A320" s="23">
        <v>30475349</v>
      </c>
      <c r="B320" s="24" t="s">
        <v>12</v>
      </c>
      <c r="C320" s="24">
        <v>2024</v>
      </c>
      <c r="D320" s="24" t="s">
        <v>605</v>
      </c>
      <c r="E320" s="24">
        <v>9873772</v>
      </c>
      <c r="F320" s="25">
        <v>650.74</v>
      </c>
      <c r="G320" s="25">
        <v>667.65</v>
      </c>
      <c r="H320" s="23">
        <v>10546</v>
      </c>
      <c r="I320" s="27" t="s">
        <v>810</v>
      </c>
      <c r="J320" s="24" t="s">
        <v>13</v>
      </c>
      <c r="K320" s="24" t="s">
        <v>14</v>
      </c>
      <c r="L320" s="24" t="s">
        <v>15</v>
      </c>
      <c r="M320" s="7" t="str">
        <f t="shared" si="4"/>
        <v>0*********0</v>
      </c>
    </row>
    <row r="321" spans="1:13" x14ac:dyDescent="0.2">
      <c r="A321" s="23">
        <v>30473856</v>
      </c>
      <c r="B321" s="24" t="s">
        <v>12</v>
      </c>
      <c r="C321" s="24">
        <v>2024</v>
      </c>
      <c r="D321" s="24" t="s">
        <v>606</v>
      </c>
      <c r="E321" s="24">
        <v>9873799</v>
      </c>
      <c r="F321" s="25">
        <v>647.58000000000004</v>
      </c>
      <c r="G321" s="25">
        <v>667.65</v>
      </c>
      <c r="H321" s="23">
        <v>107271</v>
      </c>
      <c r="I321" s="27" t="s">
        <v>985</v>
      </c>
      <c r="J321" s="24" t="s">
        <v>320</v>
      </c>
      <c r="K321" s="24" t="s">
        <v>14</v>
      </c>
      <c r="L321" s="24" t="s">
        <v>15</v>
      </c>
      <c r="M321" s="7" t="str">
        <f t="shared" si="4"/>
        <v>392******72</v>
      </c>
    </row>
    <row r="322" spans="1:13" x14ac:dyDescent="0.2">
      <c r="A322" s="23">
        <v>30466764</v>
      </c>
      <c r="B322" s="24" t="s">
        <v>12</v>
      </c>
      <c r="C322" s="24">
        <v>2024</v>
      </c>
      <c r="D322" s="24" t="s">
        <v>607</v>
      </c>
      <c r="E322" s="24">
        <v>9873809</v>
      </c>
      <c r="F322" s="25">
        <v>289.98</v>
      </c>
      <c r="G322" s="25">
        <v>299.69</v>
      </c>
      <c r="H322" s="23">
        <v>9013902853</v>
      </c>
      <c r="I322" s="27" t="s">
        <v>986</v>
      </c>
      <c r="J322" s="24" t="s">
        <v>151</v>
      </c>
      <c r="K322" s="24" t="s">
        <v>14</v>
      </c>
      <c r="L322" s="24" t="s">
        <v>15</v>
      </c>
      <c r="M322" s="7" t="str">
        <f t="shared" si="4"/>
        <v>970******15</v>
      </c>
    </row>
    <row r="323" spans="1:13" x14ac:dyDescent="0.2">
      <c r="A323" s="23">
        <v>30473484</v>
      </c>
      <c r="B323" s="24" t="s">
        <v>12</v>
      </c>
      <c r="C323" s="24">
        <v>2024</v>
      </c>
      <c r="D323" s="24" t="s">
        <v>608</v>
      </c>
      <c r="E323" s="24">
        <v>9873812</v>
      </c>
      <c r="F323" s="25">
        <v>184.41</v>
      </c>
      <c r="G323" s="25">
        <v>190.59</v>
      </c>
      <c r="H323" s="23">
        <v>121208</v>
      </c>
      <c r="I323" s="27" t="s">
        <v>987</v>
      </c>
      <c r="J323" s="24" t="s">
        <v>111</v>
      </c>
      <c r="K323" s="24" t="s">
        <v>14</v>
      </c>
      <c r="L323" s="24" t="s">
        <v>15</v>
      </c>
      <c r="M323" s="7" t="str">
        <f t="shared" si="4"/>
        <v>751******15</v>
      </c>
    </row>
    <row r="324" spans="1:13" x14ac:dyDescent="0.2">
      <c r="A324" s="23">
        <v>30465271</v>
      </c>
      <c r="B324" s="24" t="s">
        <v>12</v>
      </c>
      <c r="C324" s="24">
        <v>2024</v>
      </c>
      <c r="D324" s="24" t="s">
        <v>609</v>
      </c>
      <c r="E324" s="24">
        <v>9873844</v>
      </c>
      <c r="F324" s="25">
        <v>429.5</v>
      </c>
      <c r="G324" s="25">
        <v>440.45</v>
      </c>
      <c r="H324" s="23">
        <v>167424401848</v>
      </c>
      <c r="I324" s="27" t="s">
        <v>988</v>
      </c>
      <c r="J324" s="24" t="s">
        <v>102</v>
      </c>
      <c r="K324" s="24" t="s">
        <v>14</v>
      </c>
      <c r="L324" s="24" t="s">
        <v>15</v>
      </c>
      <c r="M324" s="7" t="str">
        <f t="shared" si="4"/>
        <v>821******72</v>
      </c>
    </row>
    <row r="325" spans="1:13" x14ac:dyDescent="0.2">
      <c r="A325" s="23">
        <v>30473625</v>
      </c>
      <c r="B325" s="24" t="s">
        <v>12</v>
      </c>
      <c r="C325" s="24">
        <v>2024</v>
      </c>
      <c r="D325" s="24" t="s">
        <v>610</v>
      </c>
      <c r="E325" s="24">
        <v>9873884</v>
      </c>
      <c r="F325" s="25">
        <v>256.45999999999998</v>
      </c>
      <c r="G325" s="25">
        <v>263.77</v>
      </c>
      <c r="H325" s="23">
        <v>10113</v>
      </c>
      <c r="I325" s="27" t="s">
        <v>989</v>
      </c>
      <c r="J325" s="24" t="s">
        <v>133</v>
      </c>
      <c r="K325" s="24" t="s">
        <v>14</v>
      </c>
      <c r="L325" s="24" t="s">
        <v>15</v>
      </c>
      <c r="M325" s="7" t="str">
        <f t="shared" si="4"/>
        <v>151******53</v>
      </c>
    </row>
    <row r="326" spans="1:13" x14ac:dyDescent="0.2">
      <c r="A326" s="23">
        <v>30475514</v>
      </c>
      <c r="B326" s="24" t="s">
        <v>12</v>
      </c>
      <c r="C326" s="24">
        <v>2024</v>
      </c>
      <c r="D326" s="24" t="s">
        <v>611</v>
      </c>
      <c r="E326" s="24">
        <v>9873901</v>
      </c>
      <c r="F326" s="25">
        <v>321.45999999999998</v>
      </c>
      <c r="G326" s="25">
        <v>332.23</v>
      </c>
      <c r="H326" s="23">
        <v>127952</v>
      </c>
      <c r="I326" s="27" t="s">
        <v>990</v>
      </c>
      <c r="J326" s="24" t="s">
        <v>349</v>
      </c>
      <c r="K326" s="24" t="s">
        <v>14</v>
      </c>
      <c r="L326" s="24" t="s">
        <v>15</v>
      </c>
      <c r="M326" s="7" t="str">
        <f t="shared" si="4"/>
        <v>782******68</v>
      </c>
    </row>
    <row r="327" spans="1:13" x14ac:dyDescent="0.2">
      <c r="A327" s="23">
        <v>30466132</v>
      </c>
      <c r="B327" s="24" t="s">
        <v>12</v>
      </c>
      <c r="C327" s="24">
        <v>2024</v>
      </c>
      <c r="D327" s="24" t="s">
        <v>612</v>
      </c>
      <c r="E327" s="24">
        <v>9873907</v>
      </c>
      <c r="F327" s="25">
        <v>128.01</v>
      </c>
      <c r="G327" s="25">
        <v>132.30000000000001</v>
      </c>
      <c r="H327" s="23">
        <v>167424402281</v>
      </c>
      <c r="I327" s="27" t="s">
        <v>991</v>
      </c>
      <c r="J327" s="24" t="s">
        <v>57</v>
      </c>
      <c r="K327" s="24" t="s">
        <v>14</v>
      </c>
      <c r="L327" s="24" t="s">
        <v>15</v>
      </c>
      <c r="M327" s="7" t="str">
        <f t="shared" si="4"/>
        <v>330******49</v>
      </c>
    </row>
    <row r="328" spans="1:13" x14ac:dyDescent="0.2">
      <c r="A328" s="23">
        <v>30458357</v>
      </c>
      <c r="B328" s="24" t="s">
        <v>12</v>
      </c>
      <c r="C328" s="24">
        <v>2024</v>
      </c>
      <c r="D328" s="24" t="s">
        <v>613</v>
      </c>
      <c r="E328" s="24">
        <v>9873980</v>
      </c>
      <c r="F328" s="25">
        <v>194.16</v>
      </c>
      <c r="G328" s="25">
        <v>200.18</v>
      </c>
      <c r="H328" s="23">
        <v>167424408971</v>
      </c>
      <c r="I328" s="27" t="s">
        <v>992</v>
      </c>
      <c r="J328" s="24" t="s">
        <v>54</v>
      </c>
      <c r="K328" s="24" t="s">
        <v>14</v>
      </c>
      <c r="L328" s="24" t="s">
        <v>15</v>
      </c>
      <c r="M328" s="7" t="str">
        <f t="shared" si="4"/>
        <v>331******68</v>
      </c>
    </row>
    <row r="329" spans="1:13" x14ac:dyDescent="0.2">
      <c r="A329" s="23">
        <v>30472386</v>
      </c>
      <c r="B329" s="24" t="s">
        <v>12</v>
      </c>
      <c r="C329" s="24">
        <v>2024</v>
      </c>
      <c r="D329" s="24" t="s">
        <v>614</v>
      </c>
      <c r="E329" s="24">
        <v>9874094</v>
      </c>
      <c r="F329" s="25">
        <v>316.23</v>
      </c>
      <c r="G329" s="25">
        <v>328.24</v>
      </c>
      <c r="H329" s="23">
        <v>6644</v>
      </c>
      <c r="I329" s="27" t="s">
        <v>810</v>
      </c>
      <c r="J329" s="24" t="s">
        <v>13</v>
      </c>
      <c r="K329" s="24" t="s">
        <v>14</v>
      </c>
      <c r="L329" s="24" t="s">
        <v>15</v>
      </c>
      <c r="M329" s="7" t="str">
        <f t="shared" si="4"/>
        <v>0*********0</v>
      </c>
    </row>
    <row r="330" spans="1:13" x14ac:dyDescent="0.2">
      <c r="A330" s="23">
        <v>30472387</v>
      </c>
      <c r="B330" s="24" t="s">
        <v>12</v>
      </c>
      <c r="C330" s="24">
        <v>2024</v>
      </c>
      <c r="D330" s="24" t="s">
        <v>614</v>
      </c>
      <c r="E330" s="24">
        <v>9874094</v>
      </c>
      <c r="F330" s="25">
        <v>316.23</v>
      </c>
      <c r="G330" s="25">
        <v>323.66000000000003</v>
      </c>
      <c r="H330" s="23">
        <v>6644</v>
      </c>
      <c r="I330" s="27" t="s">
        <v>810</v>
      </c>
      <c r="J330" s="24" t="s">
        <v>13</v>
      </c>
      <c r="K330" s="24" t="s">
        <v>14</v>
      </c>
      <c r="L330" s="24" t="s">
        <v>15</v>
      </c>
      <c r="M330" s="7" t="str">
        <f t="shared" si="4"/>
        <v>0*********0</v>
      </c>
    </row>
    <row r="331" spans="1:13" x14ac:dyDescent="0.2">
      <c r="A331" s="23">
        <v>30475352</v>
      </c>
      <c r="B331" s="24" t="s">
        <v>12</v>
      </c>
      <c r="C331" s="24">
        <v>2024</v>
      </c>
      <c r="D331" s="24" t="s">
        <v>615</v>
      </c>
      <c r="E331" s="24">
        <v>9874130</v>
      </c>
      <c r="F331" s="25">
        <v>600.29</v>
      </c>
      <c r="G331" s="25">
        <v>618.9</v>
      </c>
      <c r="H331" s="23">
        <v>167424409480</v>
      </c>
      <c r="I331" s="27" t="s">
        <v>993</v>
      </c>
      <c r="J331" s="24" t="s">
        <v>125</v>
      </c>
      <c r="K331" s="24" t="s">
        <v>14</v>
      </c>
      <c r="L331" s="24" t="s">
        <v>15</v>
      </c>
      <c r="M331" s="7" t="str">
        <f t="shared" si="4"/>
        <v>874******68</v>
      </c>
    </row>
    <row r="332" spans="1:13" x14ac:dyDescent="0.2">
      <c r="A332" s="23">
        <v>30468426</v>
      </c>
      <c r="B332" s="24" t="s">
        <v>12</v>
      </c>
      <c r="C332" s="24">
        <v>2024</v>
      </c>
      <c r="D332" s="24" t="s">
        <v>616</v>
      </c>
      <c r="E332" s="24">
        <v>9874160</v>
      </c>
      <c r="F332" s="25">
        <v>144.35</v>
      </c>
      <c r="G332" s="25">
        <v>148.47</v>
      </c>
      <c r="H332" s="23">
        <v>167424410931</v>
      </c>
      <c r="I332" s="27" t="s">
        <v>994</v>
      </c>
      <c r="J332" s="24" t="s">
        <v>161</v>
      </c>
      <c r="K332" s="24" t="s">
        <v>14</v>
      </c>
      <c r="L332" s="24" t="s">
        <v>15</v>
      </c>
      <c r="M332" s="7" t="str">
        <f t="shared" si="4"/>
        <v>627******34</v>
      </c>
    </row>
    <row r="333" spans="1:13" x14ac:dyDescent="0.2">
      <c r="A333" s="23">
        <v>30474915</v>
      </c>
      <c r="B333" s="24" t="s">
        <v>12</v>
      </c>
      <c r="C333" s="24">
        <v>2024</v>
      </c>
      <c r="D333" s="24" t="s">
        <v>617</v>
      </c>
      <c r="E333" s="24">
        <v>9874184</v>
      </c>
      <c r="F333" s="25">
        <v>1250.32</v>
      </c>
      <c r="G333" s="25">
        <v>1297.8399999999999</v>
      </c>
      <c r="H333" s="23">
        <v>21130</v>
      </c>
      <c r="I333" s="27" t="s">
        <v>995</v>
      </c>
      <c r="J333" s="24" t="s">
        <v>27</v>
      </c>
      <c r="K333" s="24" t="s">
        <v>14</v>
      </c>
      <c r="L333" s="24" t="s">
        <v>15</v>
      </c>
      <c r="M333" s="7" t="str">
        <f t="shared" si="4"/>
        <v>318******00</v>
      </c>
    </row>
    <row r="334" spans="1:13" x14ac:dyDescent="0.2">
      <c r="A334" s="23">
        <v>30467415</v>
      </c>
      <c r="B334" s="24" t="s">
        <v>12</v>
      </c>
      <c r="C334" s="24">
        <v>2024</v>
      </c>
      <c r="D334" s="24" t="s">
        <v>618</v>
      </c>
      <c r="E334" s="24">
        <v>9874207</v>
      </c>
      <c r="F334" s="25">
        <v>622.80999999999995</v>
      </c>
      <c r="G334" s="25">
        <v>643.05999999999995</v>
      </c>
      <c r="H334" s="23">
        <v>68104</v>
      </c>
      <c r="I334" s="27" t="s">
        <v>810</v>
      </c>
      <c r="J334" s="24" t="s">
        <v>13</v>
      </c>
      <c r="K334" s="24" t="s">
        <v>14</v>
      </c>
      <c r="L334" s="24" t="s">
        <v>15</v>
      </c>
      <c r="M334" s="7" t="str">
        <f t="shared" si="4"/>
        <v>0*********0</v>
      </c>
    </row>
    <row r="335" spans="1:13" x14ac:dyDescent="0.2">
      <c r="A335" s="23">
        <v>30473393</v>
      </c>
      <c r="B335" s="24" t="s">
        <v>12</v>
      </c>
      <c r="C335" s="24">
        <v>2024</v>
      </c>
      <c r="D335" s="24" t="s">
        <v>619</v>
      </c>
      <c r="E335" s="24">
        <v>9874253</v>
      </c>
      <c r="F335" s="25">
        <v>247.62</v>
      </c>
      <c r="G335" s="25">
        <v>254.67</v>
      </c>
      <c r="H335" s="23">
        <v>901388897</v>
      </c>
      <c r="I335" s="27" t="s">
        <v>996</v>
      </c>
      <c r="J335" s="24" t="s">
        <v>128</v>
      </c>
      <c r="K335" s="24" t="s">
        <v>14</v>
      </c>
      <c r="L335" s="24" t="s">
        <v>15</v>
      </c>
      <c r="M335" s="7" t="str">
        <f t="shared" si="4"/>
        <v>962******10</v>
      </c>
    </row>
    <row r="336" spans="1:13" x14ac:dyDescent="0.2">
      <c r="A336" s="23">
        <v>30475293</v>
      </c>
      <c r="B336" s="24" t="s">
        <v>12</v>
      </c>
      <c r="C336" s="24">
        <v>2024</v>
      </c>
      <c r="D336" s="24" t="s">
        <v>620</v>
      </c>
      <c r="E336" s="24">
        <v>9874286</v>
      </c>
      <c r="F336" s="25">
        <v>616.85</v>
      </c>
      <c r="G336" s="25">
        <v>638.75</v>
      </c>
      <c r="H336" s="23">
        <v>107191</v>
      </c>
      <c r="I336" s="27" t="s">
        <v>997</v>
      </c>
      <c r="J336" s="24" t="s">
        <v>113</v>
      </c>
      <c r="K336" s="24" t="s">
        <v>14</v>
      </c>
      <c r="L336" s="24" t="s">
        <v>15</v>
      </c>
      <c r="M336" s="7" t="str">
        <f t="shared" si="4"/>
        <v>619******91</v>
      </c>
    </row>
    <row r="337" spans="1:13" x14ac:dyDescent="0.2">
      <c r="A337" s="23">
        <v>30468621</v>
      </c>
      <c r="B337" s="24" t="s">
        <v>12</v>
      </c>
      <c r="C337" s="24">
        <v>2024</v>
      </c>
      <c r="D337" s="24" t="s">
        <v>621</v>
      </c>
      <c r="E337" s="24">
        <v>9874292</v>
      </c>
      <c r="F337" s="25">
        <v>138.71</v>
      </c>
      <c r="G337" s="25">
        <v>143.69999999999999</v>
      </c>
      <c r="H337" s="23">
        <v>6251</v>
      </c>
      <c r="I337" s="27" t="s">
        <v>998</v>
      </c>
      <c r="J337" s="24" t="s">
        <v>103</v>
      </c>
      <c r="K337" s="24" t="s">
        <v>14</v>
      </c>
      <c r="L337" s="24" t="s">
        <v>15</v>
      </c>
      <c r="M337" s="7" t="str">
        <f t="shared" si="4"/>
        <v>390******04</v>
      </c>
    </row>
    <row r="338" spans="1:13" x14ac:dyDescent="0.2">
      <c r="A338" s="23">
        <v>30468167</v>
      </c>
      <c r="B338" s="24" t="s">
        <v>12</v>
      </c>
      <c r="C338" s="24">
        <v>2024</v>
      </c>
      <c r="D338" s="24" t="s">
        <v>622</v>
      </c>
      <c r="E338" s="24">
        <v>9874296</v>
      </c>
      <c r="F338" s="25">
        <v>154.1</v>
      </c>
      <c r="G338" s="25">
        <v>159.65</v>
      </c>
      <c r="H338" s="23">
        <v>167424403367</v>
      </c>
      <c r="I338" s="27" t="s">
        <v>999</v>
      </c>
      <c r="J338" s="24" t="s">
        <v>50</v>
      </c>
      <c r="K338" s="24" t="s">
        <v>14</v>
      </c>
      <c r="L338" s="24" t="s">
        <v>15</v>
      </c>
      <c r="M338" s="7" t="str">
        <f t="shared" si="4"/>
        <v>135******06</v>
      </c>
    </row>
    <row r="339" spans="1:13" x14ac:dyDescent="0.2">
      <c r="A339" s="23">
        <v>30468168</v>
      </c>
      <c r="B339" s="24" t="s">
        <v>12</v>
      </c>
      <c r="C339" s="24">
        <v>2024</v>
      </c>
      <c r="D339" s="24" t="s">
        <v>622</v>
      </c>
      <c r="E339" s="24">
        <v>9874296</v>
      </c>
      <c r="F339" s="25">
        <v>154.1</v>
      </c>
      <c r="G339" s="25">
        <v>155.72</v>
      </c>
      <c r="H339" s="23">
        <v>167424403367</v>
      </c>
      <c r="I339" s="27" t="s">
        <v>999</v>
      </c>
      <c r="J339" s="24" t="s">
        <v>50</v>
      </c>
      <c r="K339" s="24" t="s">
        <v>14</v>
      </c>
      <c r="L339" s="24" t="s">
        <v>15</v>
      </c>
      <c r="M339" s="7" t="str">
        <f t="shared" si="4"/>
        <v>135******06</v>
      </c>
    </row>
    <row r="340" spans="1:13" x14ac:dyDescent="0.2">
      <c r="A340" s="23">
        <v>30473142</v>
      </c>
      <c r="B340" s="24" t="s">
        <v>12</v>
      </c>
      <c r="C340" s="24">
        <v>2024</v>
      </c>
      <c r="D340" s="24" t="s">
        <v>623</v>
      </c>
      <c r="E340" s="24">
        <v>9874337</v>
      </c>
      <c r="F340" s="25">
        <v>182.78</v>
      </c>
      <c r="G340" s="25">
        <v>188.45</v>
      </c>
      <c r="H340" s="23">
        <v>901389339</v>
      </c>
      <c r="I340" s="27" t="s">
        <v>1000</v>
      </c>
      <c r="J340" s="24" t="s">
        <v>159</v>
      </c>
      <c r="K340" s="24" t="s">
        <v>14</v>
      </c>
      <c r="L340" s="24" t="s">
        <v>15</v>
      </c>
      <c r="M340" s="7" t="str">
        <f t="shared" ref="M340:M403" si="5">IF((LEN(I340)&gt;=12),I340,(_xlfn.CONCAT(LEFT(I340,3),REPT("*",6),RIGHT(I340,2))))</f>
        <v>401******49</v>
      </c>
    </row>
    <row r="341" spans="1:13" x14ac:dyDescent="0.2">
      <c r="A341" s="23">
        <v>30473780</v>
      </c>
      <c r="B341" s="24" t="s">
        <v>12</v>
      </c>
      <c r="C341" s="24">
        <v>2024</v>
      </c>
      <c r="D341" s="24" t="s">
        <v>624</v>
      </c>
      <c r="E341" s="24">
        <v>9874358</v>
      </c>
      <c r="F341" s="25">
        <v>376.03</v>
      </c>
      <c r="G341" s="25">
        <v>388.63</v>
      </c>
      <c r="H341" s="23">
        <v>167424405372</v>
      </c>
      <c r="I341" s="27" t="s">
        <v>1001</v>
      </c>
      <c r="J341" s="24" t="s">
        <v>229</v>
      </c>
      <c r="K341" s="24" t="s">
        <v>14</v>
      </c>
      <c r="L341" s="24" t="s">
        <v>15</v>
      </c>
      <c r="M341" s="7" t="str">
        <f t="shared" si="5"/>
        <v>876******91</v>
      </c>
    </row>
    <row r="342" spans="1:13" x14ac:dyDescent="0.2">
      <c r="A342" s="23">
        <v>30472409</v>
      </c>
      <c r="B342" s="24" t="s">
        <v>12</v>
      </c>
      <c r="C342" s="24">
        <v>2024</v>
      </c>
      <c r="D342" s="24" t="s">
        <v>625</v>
      </c>
      <c r="E342" s="24">
        <v>9874379</v>
      </c>
      <c r="F342" s="25">
        <v>133.69</v>
      </c>
      <c r="G342" s="25">
        <v>138.5</v>
      </c>
      <c r="H342" s="23">
        <v>167424412877</v>
      </c>
      <c r="I342" s="27" t="s">
        <v>1002</v>
      </c>
      <c r="J342" s="24" t="s">
        <v>342</v>
      </c>
      <c r="K342" s="24" t="s">
        <v>14</v>
      </c>
      <c r="L342" s="24" t="s">
        <v>15</v>
      </c>
      <c r="M342" s="7" t="str">
        <f t="shared" si="5"/>
        <v>334******68</v>
      </c>
    </row>
    <row r="343" spans="1:13" x14ac:dyDescent="0.2">
      <c r="A343" s="23">
        <v>30472969</v>
      </c>
      <c r="B343" s="24" t="s">
        <v>12</v>
      </c>
      <c r="C343" s="24">
        <v>2024</v>
      </c>
      <c r="D343" s="24" t="s">
        <v>626</v>
      </c>
      <c r="E343" s="24">
        <v>9874390</v>
      </c>
      <c r="F343" s="25">
        <v>279.12</v>
      </c>
      <c r="G343" s="25">
        <v>288.19</v>
      </c>
      <c r="H343" s="23">
        <v>122962</v>
      </c>
      <c r="I343" s="27" t="s">
        <v>810</v>
      </c>
      <c r="J343" s="24" t="s">
        <v>13</v>
      </c>
      <c r="K343" s="24" t="s">
        <v>14</v>
      </c>
      <c r="L343" s="24" t="s">
        <v>15</v>
      </c>
      <c r="M343" s="7" t="str">
        <f t="shared" si="5"/>
        <v>0*********0</v>
      </c>
    </row>
    <row r="344" spans="1:13" x14ac:dyDescent="0.2">
      <c r="A344" s="23">
        <v>30472317</v>
      </c>
      <c r="B344" s="24" t="s">
        <v>12</v>
      </c>
      <c r="C344" s="24">
        <v>2024</v>
      </c>
      <c r="D344" s="24" t="s">
        <v>627</v>
      </c>
      <c r="E344" s="24">
        <v>9874408</v>
      </c>
      <c r="F344" s="25">
        <v>304.27</v>
      </c>
      <c r="G344" s="25">
        <v>314.47000000000003</v>
      </c>
      <c r="H344" s="23">
        <v>6442</v>
      </c>
      <c r="I344" s="27" t="s">
        <v>810</v>
      </c>
      <c r="J344" s="24" t="s">
        <v>13</v>
      </c>
      <c r="K344" s="24" t="s">
        <v>14</v>
      </c>
      <c r="L344" s="24" t="s">
        <v>15</v>
      </c>
      <c r="M344" s="7" t="str">
        <f t="shared" si="5"/>
        <v>0*********0</v>
      </c>
    </row>
    <row r="345" spans="1:13" x14ac:dyDescent="0.2">
      <c r="A345" s="23">
        <v>30459823</v>
      </c>
      <c r="B345" s="24" t="s">
        <v>12</v>
      </c>
      <c r="C345" s="24">
        <v>2024</v>
      </c>
      <c r="D345" s="24" t="s">
        <v>628</v>
      </c>
      <c r="E345" s="24">
        <v>9874500</v>
      </c>
      <c r="F345" s="25">
        <v>171.66</v>
      </c>
      <c r="G345" s="25">
        <v>173.47</v>
      </c>
      <c r="H345" s="23">
        <v>138306</v>
      </c>
      <c r="I345" s="27" t="s">
        <v>1003</v>
      </c>
      <c r="J345" s="24" t="s">
        <v>283</v>
      </c>
      <c r="K345" s="24" t="s">
        <v>14</v>
      </c>
      <c r="L345" s="24" t="s">
        <v>15</v>
      </c>
      <c r="M345" s="7" t="str">
        <f t="shared" si="5"/>
        <v>126******91</v>
      </c>
    </row>
    <row r="346" spans="1:13" x14ac:dyDescent="0.2">
      <c r="A346" s="23">
        <v>30459822</v>
      </c>
      <c r="B346" s="24" t="s">
        <v>12</v>
      </c>
      <c r="C346" s="24">
        <v>2024</v>
      </c>
      <c r="D346" s="24" t="s">
        <v>628</v>
      </c>
      <c r="E346" s="24">
        <v>9874500</v>
      </c>
      <c r="F346" s="25">
        <v>171.66</v>
      </c>
      <c r="G346" s="25">
        <v>177.84</v>
      </c>
      <c r="H346" s="23">
        <v>138306</v>
      </c>
      <c r="I346" s="27" t="s">
        <v>1003</v>
      </c>
      <c r="J346" s="24" t="s">
        <v>283</v>
      </c>
      <c r="K346" s="24" t="s">
        <v>14</v>
      </c>
      <c r="L346" s="24" t="s">
        <v>15</v>
      </c>
      <c r="M346" s="7" t="str">
        <f t="shared" si="5"/>
        <v>126******91</v>
      </c>
    </row>
    <row r="347" spans="1:13" x14ac:dyDescent="0.2">
      <c r="A347" s="23">
        <v>30470965</v>
      </c>
      <c r="B347" s="24" t="s">
        <v>12</v>
      </c>
      <c r="C347" s="24">
        <v>2024</v>
      </c>
      <c r="D347" s="24" t="s">
        <v>629</v>
      </c>
      <c r="E347" s="24">
        <v>9874511</v>
      </c>
      <c r="F347" s="25">
        <v>241.43</v>
      </c>
      <c r="G347" s="25">
        <v>250.12</v>
      </c>
      <c r="H347" s="23">
        <v>167424400316</v>
      </c>
      <c r="I347" s="27" t="s">
        <v>1004</v>
      </c>
      <c r="J347" s="24" t="s">
        <v>223</v>
      </c>
      <c r="K347" s="24" t="s">
        <v>14</v>
      </c>
      <c r="L347" s="24" t="s">
        <v>15</v>
      </c>
      <c r="M347" s="7" t="str">
        <f t="shared" si="5"/>
        <v>362******21</v>
      </c>
    </row>
    <row r="348" spans="1:13" x14ac:dyDescent="0.2">
      <c r="A348" s="23">
        <v>30470966</v>
      </c>
      <c r="B348" s="24" t="s">
        <v>12</v>
      </c>
      <c r="C348" s="24">
        <v>2024</v>
      </c>
      <c r="D348" s="24" t="s">
        <v>629</v>
      </c>
      <c r="E348" s="24">
        <v>9874511</v>
      </c>
      <c r="F348" s="25">
        <v>241.43</v>
      </c>
      <c r="G348" s="25">
        <v>243.96</v>
      </c>
      <c r="H348" s="23">
        <v>167424400316</v>
      </c>
      <c r="I348" s="27" t="s">
        <v>1004</v>
      </c>
      <c r="J348" s="24" t="s">
        <v>223</v>
      </c>
      <c r="K348" s="24" t="s">
        <v>14</v>
      </c>
      <c r="L348" s="24" t="s">
        <v>15</v>
      </c>
      <c r="M348" s="7" t="str">
        <f t="shared" si="5"/>
        <v>362******21</v>
      </c>
    </row>
    <row r="349" spans="1:13" x14ac:dyDescent="0.2">
      <c r="A349" s="23">
        <v>30455436</v>
      </c>
      <c r="B349" s="24" t="s">
        <v>12</v>
      </c>
      <c r="C349" s="24">
        <v>2024</v>
      </c>
      <c r="D349" s="24" t="s">
        <v>630</v>
      </c>
      <c r="E349" s="24">
        <v>9874577</v>
      </c>
      <c r="F349" s="25">
        <v>132.01</v>
      </c>
      <c r="G349" s="25">
        <v>136.1</v>
      </c>
      <c r="H349" s="23">
        <v>500125</v>
      </c>
      <c r="I349" s="27" t="s">
        <v>1005</v>
      </c>
      <c r="J349" s="24" t="s">
        <v>231</v>
      </c>
      <c r="K349" s="24" t="s">
        <v>14</v>
      </c>
      <c r="L349" s="24" t="s">
        <v>15</v>
      </c>
      <c r="M349" s="7" t="str">
        <f t="shared" si="5"/>
        <v>236******20</v>
      </c>
    </row>
    <row r="350" spans="1:13" x14ac:dyDescent="0.2">
      <c r="A350" s="23">
        <v>30467434</v>
      </c>
      <c r="B350" s="24" t="s">
        <v>12</v>
      </c>
      <c r="C350" s="24">
        <v>2024</v>
      </c>
      <c r="D350" s="24" t="s">
        <v>631</v>
      </c>
      <c r="E350" s="24">
        <v>9874623</v>
      </c>
      <c r="F350" s="25">
        <v>128.05000000000001</v>
      </c>
      <c r="G350" s="25">
        <v>131.69999999999999</v>
      </c>
      <c r="H350" s="23">
        <v>167424400529</v>
      </c>
      <c r="I350" s="27" t="s">
        <v>1006</v>
      </c>
      <c r="J350" s="24" t="s">
        <v>251</v>
      </c>
      <c r="K350" s="24" t="s">
        <v>14</v>
      </c>
      <c r="L350" s="24" t="s">
        <v>15</v>
      </c>
      <c r="M350" s="7" t="str">
        <f t="shared" si="5"/>
        <v>657******68</v>
      </c>
    </row>
    <row r="351" spans="1:13" x14ac:dyDescent="0.2">
      <c r="A351" s="23">
        <v>30475336</v>
      </c>
      <c r="B351" s="24" t="s">
        <v>12</v>
      </c>
      <c r="C351" s="24">
        <v>2024</v>
      </c>
      <c r="D351" s="24" t="s">
        <v>632</v>
      </c>
      <c r="E351" s="24">
        <v>9874628</v>
      </c>
      <c r="F351" s="25">
        <v>591.91999999999996</v>
      </c>
      <c r="G351" s="25">
        <v>613.23</v>
      </c>
      <c r="H351" s="23">
        <v>167424403285</v>
      </c>
      <c r="I351" s="27" t="s">
        <v>1007</v>
      </c>
      <c r="J351" s="24" t="s">
        <v>308</v>
      </c>
      <c r="K351" s="24" t="s">
        <v>14</v>
      </c>
      <c r="L351" s="24" t="s">
        <v>15</v>
      </c>
      <c r="M351" s="7" t="str">
        <f t="shared" si="5"/>
        <v>364******49</v>
      </c>
    </row>
    <row r="352" spans="1:13" x14ac:dyDescent="0.2">
      <c r="A352" s="23">
        <v>30457003</v>
      </c>
      <c r="B352" s="24" t="s">
        <v>12</v>
      </c>
      <c r="C352" s="24">
        <v>2024</v>
      </c>
      <c r="D352" s="24" t="s">
        <v>633</v>
      </c>
      <c r="E352" s="24">
        <v>9874650</v>
      </c>
      <c r="F352" s="25">
        <v>188.27</v>
      </c>
      <c r="G352" s="25">
        <v>195.05</v>
      </c>
      <c r="H352" s="23">
        <v>138620</v>
      </c>
      <c r="I352" s="27" t="s">
        <v>1008</v>
      </c>
      <c r="J352" s="24" t="s">
        <v>272</v>
      </c>
      <c r="K352" s="24" t="s">
        <v>14</v>
      </c>
      <c r="L352" s="24" t="s">
        <v>15</v>
      </c>
      <c r="M352" s="7" t="str">
        <f t="shared" si="5"/>
        <v>742******68</v>
      </c>
    </row>
    <row r="353" spans="1:13" x14ac:dyDescent="0.2">
      <c r="A353" s="23">
        <v>30457004</v>
      </c>
      <c r="B353" s="24" t="s">
        <v>12</v>
      </c>
      <c r="C353" s="24">
        <v>2024</v>
      </c>
      <c r="D353" s="24" t="s">
        <v>633</v>
      </c>
      <c r="E353" s="24">
        <v>9874650</v>
      </c>
      <c r="F353" s="25">
        <v>188.27</v>
      </c>
      <c r="G353" s="25">
        <v>190.24</v>
      </c>
      <c r="H353" s="23">
        <v>138620</v>
      </c>
      <c r="I353" s="27" t="s">
        <v>1008</v>
      </c>
      <c r="J353" s="24" t="s">
        <v>272</v>
      </c>
      <c r="K353" s="24" t="s">
        <v>14</v>
      </c>
      <c r="L353" s="24" t="s">
        <v>15</v>
      </c>
      <c r="M353" s="7" t="str">
        <f t="shared" si="5"/>
        <v>742******68</v>
      </c>
    </row>
    <row r="354" spans="1:13" x14ac:dyDescent="0.2">
      <c r="A354" s="23">
        <v>30453280</v>
      </c>
      <c r="B354" s="24" t="s">
        <v>12</v>
      </c>
      <c r="C354" s="24">
        <v>2024</v>
      </c>
      <c r="D354" s="24" t="s">
        <v>634</v>
      </c>
      <c r="E354" s="24">
        <v>9874675</v>
      </c>
      <c r="F354" s="25">
        <v>215.2</v>
      </c>
      <c r="G354" s="25">
        <v>222.94</v>
      </c>
      <c r="H354" s="23">
        <v>167424409575</v>
      </c>
      <c r="I354" s="27" t="s">
        <v>1009</v>
      </c>
      <c r="J354" s="24" t="s">
        <v>274</v>
      </c>
      <c r="K354" s="24" t="s">
        <v>14</v>
      </c>
      <c r="L354" s="24" t="s">
        <v>15</v>
      </c>
      <c r="M354" s="7" t="str">
        <f t="shared" si="5"/>
        <v>822******91</v>
      </c>
    </row>
    <row r="355" spans="1:13" x14ac:dyDescent="0.2">
      <c r="A355" s="23">
        <v>30452081</v>
      </c>
      <c r="B355" s="24" t="s">
        <v>12</v>
      </c>
      <c r="C355" s="24">
        <v>2024</v>
      </c>
      <c r="D355" s="24" t="s">
        <v>635</v>
      </c>
      <c r="E355" s="24">
        <v>9874788</v>
      </c>
      <c r="F355" s="25">
        <v>195.37</v>
      </c>
      <c r="G355" s="25">
        <v>201.92</v>
      </c>
      <c r="H355" s="23">
        <v>12220</v>
      </c>
      <c r="I355" s="27" t="s">
        <v>810</v>
      </c>
      <c r="J355" s="24" t="s">
        <v>13</v>
      </c>
      <c r="K355" s="24" t="s">
        <v>14</v>
      </c>
      <c r="L355" s="24" t="s">
        <v>15</v>
      </c>
      <c r="M355" s="7" t="str">
        <f t="shared" si="5"/>
        <v>0*********0</v>
      </c>
    </row>
    <row r="356" spans="1:13" x14ac:dyDescent="0.2">
      <c r="A356" s="23">
        <v>30475608</v>
      </c>
      <c r="B356" s="24" t="s">
        <v>12</v>
      </c>
      <c r="C356" s="24">
        <v>2024</v>
      </c>
      <c r="D356" s="24" t="s">
        <v>636</v>
      </c>
      <c r="E356" s="24">
        <v>9874828</v>
      </c>
      <c r="F356" s="25">
        <v>583.73</v>
      </c>
      <c r="G356" s="25">
        <v>598.9</v>
      </c>
      <c r="H356" s="23">
        <v>64127</v>
      </c>
      <c r="I356" s="27" t="s">
        <v>1010</v>
      </c>
      <c r="J356" s="24" t="s">
        <v>37</v>
      </c>
      <c r="K356" s="24" t="s">
        <v>14</v>
      </c>
      <c r="L356" s="24" t="s">
        <v>15</v>
      </c>
      <c r="M356" s="7" t="str">
        <f t="shared" si="5"/>
        <v>915******20</v>
      </c>
    </row>
    <row r="357" spans="1:13" x14ac:dyDescent="0.2">
      <c r="A357" s="23">
        <v>30473088</v>
      </c>
      <c r="B357" s="24" t="s">
        <v>12</v>
      </c>
      <c r="C357" s="24">
        <v>2024</v>
      </c>
      <c r="D357" s="24" t="s">
        <v>637</v>
      </c>
      <c r="E357" s="24">
        <v>9874886</v>
      </c>
      <c r="F357" s="25">
        <v>327.91</v>
      </c>
      <c r="G357" s="25">
        <v>337.91</v>
      </c>
      <c r="H357" s="23">
        <v>901389167</v>
      </c>
      <c r="I357" s="27" t="s">
        <v>1011</v>
      </c>
      <c r="J357" s="24" t="s">
        <v>234</v>
      </c>
      <c r="K357" s="24" t="s">
        <v>14</v>
      </c>
      <c r="L357" s="24" t="s">
        <v>15</v>
      </c>
      <c r="M357" s="7" t="str">
        <f t="shared" si="5"/>
        <v>947******00</v>
      </c>
    </row>
    <row r="358" spans="1:13" x14ac:dyDescent="0.2">
      <c r="A358" s="23">
        <v>30467548</v>
      </c>
      <c r="B358" s="24" t="s">
        <v>12</v>
      </c>
      <c r="C358" s="24">
        <v>2024</v>
      </c>
      <c r="D358" s="24" t="s">
        <v>638</v>
      </c>
      <c r="E358" s="24">
        <v>9874896</v>
      </c>
      <c r="F358" s="25">
        <v>129.74</v>
      </c>
      <c r="G358" s="25">
        <v>133.88999999999999</v>
      </c>
      <c r="H358" s="23">
        <v>136284</v>
      </c>
      <c r="I358" s="27" t="s">
        <v>1012</v>
      </c>
      <c r="J358" s="24" t="s">
        <v>302</v>
      </c>
      <c r="K358" s="24" t="s">
        <v>14</v>
      </c>
      <c r="L358" s="24" t="s">
        <v>15</v>
      </c>
      <c r="M358" s="7" t="str">
        <f t="shared" si="5"/>
        <v>393******72</v>
      </c>
    </row>
    <row r="359" spans="1:13" x14ac:dyDescent="0.2">
      <c r="A359" s="23">
        <v>30475786</v>
      </c>
      <c r="B359" s="24" t="s">
        <v>12</v>
      </c>
      <c r="C359" s="24">
        <v>2024</v>
      </c>
      <c r="D359" s="24" t="s">
        <v>639</v>
      </c>
      <c r="E359" s="24">
        <v>9874964</v>
      </c>
      <c r="F359" s="25">
        <v>430.36</v>
      </c>
      <c r="G359" s="25">
        <v>442.63</v>
      </c>
      <c r="H359" s="23">
        <v>167424400558</v>
      </c>
      <c r="I359" s="27" t="s">
        <v>1013</v>
      </c>
      <c r="J359" s="24" t="s">
        <v>26</v>
      </c>
      <c r="K359" s="24" t="s">
        <v>14</v>
      </c>
      <c r="L359" s="24" t="s">
        <v>15</v>
      </c>
      <c r="M359" s="7" t="str">
        <f t="shared" si="5"/>
        <v>855******53</v>
      </c>
    </row>
    <row r="360" spans="1:13" x14ac:dyDescent="0.2">
      <c r="A360" s="23">
        <v>30469165</v>
      </c>
      <c r="B360" s="24" t="s">
        <v>12</v>
      </c>
      <c r="C360" s="24">
        <v>2024</v>
      </c>
      <c r="D360" s="24" t="s">
        <v>640</v>
      </c>
      <c r="E360" s="24">
        <v>9874990</v>
      </c>
      <c r="F360" s="25">
        <v>382.41</v>
      </c>
      <c r="G360" s="25">
        <v>386.42</v>
      </c>
      <c r="H360" s="23">
        <v>9423</v>
      </c>
      <c r="I360" s="27" t="s">
        <v>1014</v>
      </c>
      <c r="J360" s="24" t="s">
        <v>182</v>
      </c>
      <c r="K360" s="24" t="s">
        <v>14</v>
      </c>
      <c r="L360" s="24" t="s">
        <v>15</v>
      </c>
      <c r="M360" s="7" t="str">
        <f t="shared" si="5"/>
        <v>398******68</v>
      </c>
    </row>
    <row r="361" spans="1:13" x14ac:dyDescent="0.2">
      <c r="A361" s="23">
        <v>30469164</v>
      </c>
      <c r="B361" s="24" t="s">
        <v>12</v>
      </c>
      <c r="C361" s="24">
        <v>2024</v>
      </c>
      <c r="D361" s="24" t="s">
        <v>640</v>
      </c>
      <c r="E361" s="24">
        <v>9874990</v>
      </c>
      <c r="F361" s="25">
        <v>382.41</v>
      </c>
      <c r="G361" s="25">
        <v>396.18</v>
      </c>
      <c r="H361" s="23">
        <v>9423</v>
      </c>
      <c r="I361" s="27" t="s">
        <v>1014</v>
      </c>
      <c r="J361" s="24" t="s">
        <v>182</v>
      </c>
      <c r="K361" s="24" t="s">
        <v>14</v>
      </c>
      <c r="L361" s="24" t="s">
        <v>15</v>
      </c>
      <c r="M361" s="7" t="str">
        <f t="shared" si="5"/>
        <v>398******68</v>
      </c>
    </row>
    <row r="362" spans="1:13" x14ac:dyDescent="0.2">
      <c r="A362" s="23">
        <v>30471871</v>
      </c>
      <c r="B362" s="24" t="s">
        <v>12</v>
      </c>
      <c r="C362" s="24">
        <v>2024</v>
      </c>
      <c r="D362" s="24" t="s">
        <v>641</v>
      </c>
      <c r="E362" s="24">
        <v>9875099</v>
      </c>
      <c r="F362" s="25">
        <v>125.9</v>
      </c>
      <c r="G362" s="25">
        <v>129.80000000000001</v>
      </c>
      <c r="H362" s="23">
        <v>167424413679</v>
      </c>
      <c r="I362" s="27" t="s">
        <v>1015</v>
      </c>
      <c r="J362" s="24" t="s">
        <v>118</v>
      </c>
      <c r="K362" s="24" t="s">
        <v>14</v>
      </c>
      <c r="L362" s="24" t="s">
        <v>15</v>
      </c>
      <c r="M362" s="7" t="str">
        <f t="shared" si="5"/>
        <v>919******53</v>
      </c>
    </row>
    <row r="363" spans="1:13" x14ac:dyDescent="0.2">
      <c r="A363" s="23">
        <v>30473870</v>
      </c>
      <c r="B363" s="24" t="s">
        <v>12</v>
      </c>
      <c r="C363" s="24">
        <v>2024</v>
      </c>
      <c r="D363" s="24" t="s">
        <v>642</v>
      </c>
      <c r="E363" s="24">
        <v>9875137</v>
      </c>
      <c r="F363" s="25">
        <v>165.97</v>
      </c>
      <c r="G363" s="25">
        <v>171.53</v>
      </c>
      <c r="H363" s="23">
        <v>115030</v>
      </c>
      <c r="I363" s="27" t="s">
        <v>810</v>
      </c>
      <c r="J363" s="24" t="s">
        <v>13</v>
      </c>
      <c r="K363" s="24" t="s">
        <v>14</v>
      </c>
      <c r="L363" s="24" t="s">
        <v>15</v>
      </c>
      <c r="M363" s="7" t="str">
        <f t="shared" si="5"/>
        <v>0*********0</v>
      </c>
    </row>
    <row r="364" spans="1:13" x14ac:dyDescent="0.2">
      <c r="A364" s="23">
        <v>30468694</v>
      </c>
      <c r="B364" s="24" t="s">
        <v>12</v>
      </c>
      <c r="C364" s="24">
        <v>2024</v>
      </c>
      <c r="D364" s="24" t="s">
        <v>643</v>
      </c>
      <c r="E364" s="24">
        <v>9875150</v>
      </c>
      <c r="F364" s="25">
        <v>213.37</v>
      </c>
      <c r="G364" s="25">
        <v>221.48</v>
      </c>
      <c r="H364" s="23">
        <v>14065</v>
      </c>
      <c r="I364" s="27" t="s">
        <v>1016</v>
      </c>
      <c r="J364" s="24" t="s">
        <v>117</v>
      </c>
      <c r="K364" s="24" t="s">
        <v>14</v>
      </c>
      <c r="L364" s="24" t="s">
        <v>15</v>
      </c>
      <c r="M364" s="7" t="str">
        <f t="shared" si="5"/>
        <v>625******53</v>
      </c>
    </row>
    <row r="365" spans="1:13" x14ac:dyDescent="0.2">
      <c r="A365" s="23">
        <v>30468695</v>
      </c>
      <c r="B365" s="24" t="s">
        <v>12</v>
      </c>
      <c r="C365" s="24">
        <v>2024</v>
      </c>
      <c r="D365" s="24" t="s">
        <v>643</v>
      </c>
      <c r="E365" s="24">
        <v>9875150</v>
      </c>
      <c r="F365" s="25">
        <v>213.37</v>
      </c>
      <c r="G365" s="25">
        <v>218.39</v>
      </c>
      <c r="H365" s="23">
        <v>14065</v>
      </c>
      <c r="I365" s="27" t="s">
        <v>1016</v>
      </c>
      <c r="J365" s="24" t="s">
        <v>117</v>
      </c>
      <c r="K365" s="24" t="s">
        <v>14</v>
      </c>
      <c r="L365" s="24" t="s">
        <v>15</v>
      </c>
      <c r="M365" s="7" t="str">
        <f t="shared" si="5"/>
        <v>625******53</v>
      </c>
    </row>
    <row r="366" spans="1:13" x14ac:dyDescent="0.2">
      <c r="A366" s="23">
        <v>30464419</v>
      </c>
      <c r="B366" s="24" t="s">
        <v>12</v>
      </c>
      <c r="C366" s="24">
        <v>2024</v>
      </c>
      <c r="D366" s="24" t="s">
        <v>644</v>
      </c>
      <c r="E366" s="24">
        <v>9875157</v>
      </c>
      <c r="F366" s="25">
        <v>376.17</v>
      </c>
      <c r="G366" s="25">
        <v>380.12</v>
      </c>
      <c r="H366" s="23">
        <v>106784</v>
      </c>
      <c r="I366" s="27" t="s">
        <v>1017</v>
      </c>
      <c r="J366" s="24" t="s">
        <v>81</v>
      </c>
      <c r="K366" s="24" t="s">
        <v>14</v>
      </c>
      <c r="L366" s="24" t="s">
        <v>15</v>
      </c>
      <c r="M366" s="7" t="str">
        <f t="shared" si="5"/>
        <v>140******87</v>
      </c>
    </row>
    <row r="367" spans="1:13" x14ac:dyDescent="0.2">
      <c r="A367" s="23">
        <v>30464418</v>
      </c>
      <c r="B367" s="24" t="s">
        <v>12</v>
      </c>
      <c r="C367" s="24">
        <v>2024</v>
      </c>
      <c r="D367" s="24" t="s">
        <v>644</v>
      </c>
      <c r="E367" s="24">
        <v>9875157</v>
      </c>
      <c r="F367" s="25">
        <v>376.17</v>
      </c>
      <c r="G367" s="25">
        <v>389.71</v>
      </c>
      <c r="H367" s="23">
        <v>106784</v>
      </c>
      <c r="I367" s="27" t="s">
        <v>1017</v>
      </c>
      <c r="J367" s="24" t="s">
        <v>81</v>
      </c>
      <c r="K367" s="24" t="s">
        <v>14</v>
      </c>
      <c r="L367" s="24" t="s">
        <v>15</v>
      </c>
      <c r="M367" s="7" t="str">
        <f t="shared" si="5"/>
        <v>140******87</v>
      </c>
    </row>
    <row r="368" spans="1:13" x14ac:dyDescent="0.2">
      <c r="A368" s="23">
        <v>30471527</v>
      </c>
      <c r="B368" s="24" t="s">
        <v>12</v>
      </c>
      <c r="C368" s="24">
        <v>2024</v>
      </c>
      <c r="D368" s="24" t="s">
        <v>645</v>
      </c>
      <c r="E368" s="24">
        <v>9875164</v>
      </c>
      <c r="F368" s="25">
        <v>126.59</v>
      </c>
      <c r="G368" s="25">
        <v>130.83000000000001</v>
      </c>
      <c r="H368" s="23">
        <v>167424412188</v>
      </c>
      <c r="I368" s="27" t="s">
        <v>1018</v>
      </c>
      <c r="J368" s="24" t="s">
        <v>284</v>
      </c>
      <c r="K368" s="24" t="s">
        <v>14</v>
      </c>
      <c r="L368" s="24" t="s">
        <v>15</v>
      </c>
      <c r="M368" s="7" t="str">
        <f t="shared" si="5"/>
        <v>858******87</v>
      </c>
    </row>
    <row r="369" spans="1:13" x14ac:dyDescent="0.2">
      <c r="A369" s="23">
        <v>30451259</v>
      </c>
      <c r="B369" s="24" t="s">
        <v>12</v>
      </c>
      <c r="C369" s="24">
        <v>2024</v>
      </c>
      <c r="D369" s="24" t="s">
        <v>646</v>
      </c>
      <c r="E369" s="24">
        <v>9875175</v>
      </c>
      <c r="F369" s="25">
        <v>211.84</v>
      </c>
      <c r="G369" s="25">
        <v>218.94</v>
      </c>
      <c r="H369" s="23">
        <v>13157</v>
      </c>
      <c r="I369" s="27" t="s">
        <v>810</v>
      </c>
      <c r="J369" s="24" t="s">
        <v>13</v>
      </c>
      <c r="K369" s="24" t="s">
        <v>14</v>
      </c>
      <c r="L369" s="24" t="s">
        <v>15</v>
      </c>
      <c r="M369" s="7" t="str">
        <f t="shared" si="5"/>
        <v>0*********0</v>
      </c>
    </row>
    <row r="370" spans="1:13" x14ac:dyDescent="0.2">
      <c r="A370" s="23">
        <v>30474263</v>
      </c>
      <c r="B370" s="24" t="s">
        <v>12</v>
      </c>
      <c r="C370" s="24">
        <v>2024</v>
      </c>
      <c r="D370" s="24" t="s">
        <v>647</v>
      </c>
      <c r="E370" s="24">
        <v>9875203</v>
      </c>
      <c r="F370" s="25">
        <v>374.46</v>
      </c>
      <c r="G370" s="25">
        <v>386.07</v>
      </c>
      <c r="H370" s="23">
        <v>95866</v>
      </c>
      <c r="I370" s="27" t="s">
        <v>810</v>
      </c>
      <c r="J370" s="24" t="s">
        <v>13</v>
      </c>
      <c r="K370" s="24" t="s">
        <v>14</v>
      </c>
      <c r="L370" s="24" t="s">
        <v>15</v>
      </c>
      <c r="M370" s="7" t="str">
        <f t="shared" si="5"/>
        <v>0*********0</v>
      </c>
    </row>
    <row r="371" spans="1:13" x14ac:dyDescent="0.2">
      <c r="A371" s="23">
        <v>30471546</v>
      </c>
      <c r="B371" s="24" t="s">
        <v>12</v>
      </c>
      <c r="C371" s="24">
        <v>2024</v>
      </c>
      <c r="D371" s="24" t="s">
        <v>648</v>
      </c>
      <c r="E371" s="24">
        <v>9875217</v>
      </c>
      <c r="F371" s="25">
        <v>133.13999999999999</v>
      </c>
      <c r="G371" s="25">
        <v>136.6</v>
      </c>
      <c r="H371" s="23">
        <v>134461</v>
      </c>
      <c r="I371" s="27" t="s">
        <v>810</v>
      </c>
      <c r="J371" s="24" t="s">
        <v>13</v>
      </c>
      <c r="K371" s="24" t="s">
        <v>14</v>
      </c>
      <c r="L371" s="24" t="s">
        <v>15</v>
      </c>
      <c r="M371" s="7" t="str">
        <f t="shared" si="5"/>
        <v>0*********0</v>
      </c>
    </row>
    <row r="372" spans="1:13" x14ac:dyDescent="0.2">
      <c r="A372" s="23">
        <v>30472259</v>
      </c>
      <c r="B372" s="24" t="s">
        <v>12</v>
      </c>
      <c r="C372" s="24">
        <v>2024</v>
      </c>
      <c r="D372" s="24" t="s">
        <v>649</v>
      </c>
      <c r="E372" s="24">
        <v>9875219</v>
      </c>
      <c r="F372" s="25">
        <v>136.93</v>
      </c>
      <c r="G372" s="25">
        <v>140.15</v>
      </c>
      <c r="H372" s="23">
        <v>137212</v>
      </c>
      <c r="I372" s="27" t="s">
        <v>810</v>
      </c>
      <c r="J372" s="24" t="s">
        <v>13</v>
      </c>
      <c r="K372" s="24" t="s">
        <v>14</v>
      </c>
      <c r="L372" s="24" t="s">
        <v>15</v>
      </c>
      <c r="M372" s="7" t="str">
        <f t="shared" si="5"/>
        <v>0*********0</v>
      </c>
    </row>
    <row r="373" spans="1:13" x14ac:dyDescent="0.2">
      <c r="A373" s="23">
        <v>30472258</v>
      </c>
      <c r="B373" s="24" t="s">
        <v>12</v>
      </c>
      <c r="C373" s="24">
        <v>2024</v>
      </c>
      <c r="D373" s="24" t="s">
        <v>649</v>
      </c>
      <c r="E373" s="24">
        <v>9875219</v>
      </c>
      <c r="F373" s="25">
        <v>136.93</v>
      </c>
      <c r="G373" s="25">
        <v>142.13</v>
      </c>
      <c r="H373" s="23">
        <v>137212</v>
      </c>
      <c r="I373" s="27" t="s">
        <v>810</v>
      </c>
      <c r="J373" s="24" t="s">
        <v>13</v>
      </c>
      <c r="K373" s="24" t="s">
        <v>14</v>
      </c>
      <c r="L373" s="24" t="s">
        <v>15</v>
      </c>
      <c r="M373" s="7" t="str">
        <f t="shared" si="5"/>
        <v>0*********0</v>
      </c>
    </row>
    <row r="374" spans="1:13" x14ac:dyDescent="0.2">
      <c r="A374" s="23">
        <v>30472960</v>
      </c>
      <c r="B374" s="24" t="s">
        <v>12</v>
      </c>
      <c r="C374" s="24">
        <v>2024</v>
      </c>
      <c r="D374" s="24" t="s">
        <v>650</v>
      </c>
      <c r="E374" s="24">
        <v>9875281</v>
      </c>
      <c r="F374" s="25">
        <v>222.85</v>
      </c>
      <c r="G374" s="25">
        <v>229.09</v>
      </c>
      <c r="H374" s="23">
        <v>167424403324</v>
      </c>
      <c r="I374" s="27" t="s">
        <v>1019</v>
      </c>
      <c r="J374" s="24" t="s">
        <v>134</v>
      </c>
      <c r="K374" s="24" t="s">
        <v>14</v>
      </c>
      <c r="L374" s="24" t="s">
        <v>15</v>
      </c>
      <c r="M374" s="7" t="str">
        <f t="shared" si="5"/>
        <v>198******00</v>
      </c>
    </row>
    <row r="375" spans="1:13" x14ac:dyDescent="0.2">
      <c r="A375" s="23">
        <v>30455193</v>
      </c>
      <c r="B375" s="24" t="s">
        <v>12</v>
      </c>
      <c r="C375" s="24">
        <v>2024</v>
      </c>
      <c r="D375" s="24" t="s">
        <v>651</v>
      </c>
      <c r="E375" s="24">
        <v>9875333</v>
      </c>
      <c r="F375" s="25">
        <v>121.54</v>
      </c>
      <c r="G375" s="25">
        <v>124.4</v>
      </c>
      <c r="H375" s="23">
        <v>167424406994</v>
      </c>
      <c r="I375" s="27" t="s">
        <v>1020</v>
      </c>
      <c r="J375" s="24" t="s">
        <v>275</v>
      </c>
      <c r="K375" s="24" t="s">
        <v>14</v>
      </c>
      <c r="L375" s="24" t="s">
        <v>15</v>
      </c>
      <c r="M375" s="7" t="str">
        <f t="shared" si="5"/>
        <v>812******53</v>
      </c>
    </row>
    <row r="376" spans="1:13" x14ac:dyDescent="0.2">
      <c r="A376" s="23">
        <v>30455192</v>
      </c>
      <c r="B376" s="24" t="s">
        <v>12</v>
      </c>
      <c r="C376" s="24">
        <v>2024</v>
      </c>
      <c r="D376" s="24" t="s">
        <v>651</v>
      </c>
      <c r="E376" s="24">
        <v>9875333</v>
      </c>
      <c r="F376" s="25">
        <v>121.56</v>
      </c>
      <c r="G376" s="25">
        <v>126.18</v>
      </c>
      <c r="H376" s="23">
        <v>167424406994</v>
      </c>
      <c r="I376" s="27" t="s">
        <v>1020</v>
      </c>
      <c r="J376" s="24" t="s">
        <v>275</v>
      </c>
      <c r="K376" s="24" t="s">
        <v>14</v>
      </c>
      <c r="L376" s="24" t="s">
        <v>15</v>
      </c>
      <c r="M376" s="7" t="str">
        <f t="shared" si="5"/>
        <v>812******53</v>
      </c>
    </row>
    <row r="377" spans="1:13" x14ac:dyDescent="0.2">
      <c r="A377" s="23">
        <v>30465091</v>
      </c>
      <c r="B377" s="24" t="s">
        <v>12</v>
      </c>
      <c r="C377" s="24">
        <v>2024</v>
      </c>
      <c r="D377" s="24" t="s">
        <v>652</v>
      </c>
      <c r="E377" s="24">
        <v>9875359</v>
      </c>
      <c r="F377" s="25">
        <v>191.89</v>
      </c>
      <c r="G377" s="25">
        <v>197.84</v>
      </c>
      <c r="H377" s="23">
        <v>167424408160</v>
      </c>
      <c r="I377" s="27" t="s">
        <v>1021</v>
      </c>
      <c r="J377" s="24" t="s">
        <v>347</v>
      </c>
      <c r="K377" s="24" t="s">
        <v>14</v>
      </c>
      <c r="L377" s="24" t="s">
        <v>15</v>
      </c>
      <c r="M377" s="7" t="str">
        <f t="shared" si="5"/>
        <v>248******04</v>
      </c>
    </row>
    <row r="378" spans="1:13" x14ac:dyDescent="0.2">
      <c r="A378" s="23">
        <v>30475662</v>
      </c>
      <c r="B378" s="24" t="s">
        <v>12</v>
      </c>
      <c r="C378" s="24">
        <v>2024</v>
      </c>
      <c r="D378" s="24" t="s">
        <v>653</v>
      </c>
      <c r="E378" s="24">
        <v>9875411</v>
      </c>
      <c r="F378" s="25">
        <v>188.73</v>
      </c>
      <c r="G378" s="25">
        <v>194.58</v>
      </c>
      <c r="H378" s="23">
        <v>167424414435</v>
      </c>
      <c r="I378" s="27" t="s">
        <v>1022</v>
      </c>
      <c r="J378" s="24" t="s">
        <v>175</v>
      </c>
      <c r="K378" s="24" t="s">
        <v>14</v>
      </c>
      <c r="L378" s="24" t="s">
        <v>15</v>
      </c>
      <c r="M378" s="7" t="str">
        <f t="shared" si="5"/>
        <v>223******53</v>
      </c>
    </row>
    <row r="379" spans="1:13" x14ac:dyDescent="0.2">
      <c r="A379" s="23">
        <v>30473274</v>
      </c>
      <c r="B379" s="24" t="s">
        <v>12</v>
      </c>
      <c r="C379" s="24">
        <v>2024</v>
      </c>
      <c r="D379" s="24" t="s">
        <v>654</v>
      </c>
      <c r="E379" s="24">
        <v>9875419</v>
      </c>
      <c r="F379" s="25">
        <v>215.52</v>
      </c>
      <c r="G379" s="25">
        <v>220.58</v>
      </c>
      <c r="H379" s="23">
        <v>8743</v>
      </c>
      <c r="I379" s="27" t="s">
        <v>1023</v>
      </c>
      <c r="J379" s="24" t="s">
        <v>107</v>
      </c>
      <c r="K379" s="24" t="s">
        <v>14</v>
      </c>
      <c r="L379" s="24" t="s">
        <v>15</v>
      </c>
      <c r="M379" s="7" t="str">
        <f t="shared" si="5"/>
        <v>563******15</v>
      </c>
    </row>
    <row r="380" spans="1:13" x14ac:dyDescent="0.2">
      <c r="A380" s="23">
        <v>30473273</v>
      </c>
      <c r="B380" s="24" t="s">
        <v>12</v>
      </c>
      <c r="C380" s="24">
        <v>2024</v>
      </c>
      <c r="D380" s="24" t="s">
        <v>654</v>
      </c>
      <c r="E380" s="24">
        <v>9875419</v>
      </c>
      <c r="F380" s="25">
        <v>215.52</v>
      </c>
      <c r="G380" s="25">
        <v>223.71</v>
      </c>
      <c r="H380" s="23">
        <v>8743</v>
      </c>
      <c r="I380" s="27" t="s">
        <v>1023</v>
      </c>
      <c r="J380" s="24" t="s">
        <v>107</v>
      </c>
      <c r="K380" s="24" t="s">
        <v>14</v>
      </c>
      <c r="L380" s="24" t="s">
        <v>15</v>
      </c>
      <c r="M380" s="7" t="str">
        <f t="shared" si="5"/>
        <v>563******15</v>
      </c>
    </row>
    <row r="381" spans="1:13" x14ac:dyDescent="0.2">
      <c r="A381" s="23">
        <v>30473895</v>
      </c>
      <c r="B381" s="24" t="s">
        <v>12</v>
      </c>
      <c r="C381" s="24">
        <v>2024</v>
      </c>
      <c r="D381" s="24" t="s">
        <v>655</v>
      </c>
      <c r="E381" s="24">
        <v>9875446</v>
      </c>
      <c r="F381" s="25">
        <v>365.54</v>
      </c>
      <c r="G381" s="25">
        <v>378.7</v>
      </c>
      <c r="H381" s="23">
        <v>11933</v>
      </c>
      <c r="I381" s="27" t="s">
        <v>1024</v>
      </c>
      <c r="J381" s="24" t="s">
        <v>142</v>
      </c>
      <c r="K381" s="24" t="s">
        <v>14</v>
      </c>
      <c r="L381" s="24" t="s">
        <v>15</v>
      </c>
      <c r="M381" s="7" t="str">
        <f t="shared" si="5"/>
        <v>297******53</v>
      </c>
    </row>
    <row r="382" spans="1:13" x14ac:dyDescent="0.2">
      <c r="A382" s="23">
        <v>30473896</v>
      </c>
      <c r="B382" s="24" t="s">
        <v>12</v>
      </c>
      <c r="C382" s="24">
        <v>2024</v>
      </c>
      <c r="D382" s="24" t="s">
        <v>655</v>
      </c>
      <c r="E382" s="24">
        <v>9875446</v>
      </c>
      <c r="F382" s="25">
        <v>365.54</v>
      </c>
      <c r="G382" s="25">
        <v>369.38</v>
      </c>
      <c r="H382" s="23">
        <v>11933</v>
      </c>
      <c r="I382" s="27" t="s">
        <v>1024</v>
      </c>
      <c r="J382" s="24" t="s">
        <v>142</v>
      </c>
      <c r="K382" s="24" t="s">
        <v>14</v>
      </c>
      <c r="L382" s="24" t="s">
        <v>15</v>
      </c>
      <c r="M382" s="7" t="str">
        <f t="shared" si="5"/>
        <v>297******53</v>
      </c>
    </row>
    <row r="383" spans="1:13" x14ac:dyDescent="0.2">
      <c r="A383" s="23">
        <v>30472053</v>
      </c>
      <c r="B383" s="24" t="s">
        <v>12</v>
      </c>
      <c r="C383" s="24">
        <v>2024</v>
      </c>
      <c r="D383" s="24" t="s">
        <v>656</v>
      </c>
      <c r="E383" s="24">
        <v>9875490</v>
      </c>
      <c r="F383" s="25">
        <v>142.28</v>
      </c>
      <c r="G383" s="25">
        <v>146.34</v>
      </c>
      <c r="H383" s="23">
        <v>167424407637</v>
      </c>
      <c r="I383" s="27" t="s">
        <v>1025</v>
      </c>
      <c r="J383" s="24" t="s">
        <v>340</v>
      </c>
      <c r="K383" s="24" t="s">
        <v>14</v>
      </c>
      <c r="L383" s="24" t="s">
        <v>15</v>
      </c>
      <c r="M383" s="7" t="str">
        <f t="shared" si="5"/>
        <v>510******53</v>
      </c>
    </row>
    <row r="384" spans="1:13" x14ac:dyDescent="0.2">
      <c r="A384" s="23">
        <v>30452477</v>
      </c>
      <c r="B384" s="24" t="s">
        <v>12</v>
      </c>
      <c r="C384" s="24">
        <v>2024</v>
      </c>
      <c r="D384" s="24" t="s">
        <v>657</v>
      </c>
      <c r="E384" s="24">
        <v>9875525</v>
      </c>
      <c r="F384" s="25">
        <v>149.56</v>
      </c>
      <c r="G384" s="25">
        <v>153.07</v>
      </c>
      <c r="H384" s="23">
        <v>117068</v>
      </c>
      <c r="I384" s="27" t="s">
        <v>810</v>
      </c>
      <c r="J384" s="24" t="s">
        <v>13</v>
      </c>
      <c r="K384" s="24" t="s">
        <v>14</v>
      </c>
      <c r="L384" s="24" t="s">
        <v>15</v>
      </c>
      <c r="M384" s="7" t="str">
        <f t="shared" si="5"/>
        <v>0*********0</v>
      </c>
    </row>
    <row r="385" spans="1:13" x14ac:dyDescent="0.2">
      <c r="A385" s="23">
        <v>30470977</v>
      </c>
      <c r="B385" s="24" t="s">
        <v>12</v>
      </c>
      <c r="C385" s="24">
        <v>2024</v>
      </c>
      <c r="D385" s="24" t="s">
        <v>658</v>
      </c>
      <c r="E385" s="24">
        <v>9875574</v>
      </c>
      <c r="F385" s="25">
        <v>125.56</v>
      </c>
      <c r="G385" s="25">
        <v>129.77000000000001</v>
      </c>
      <c r="H385" s="23">
        <v>100991</v>
      </c>
      <c r="I385" s="27" t="s">
        <v>810</v>
      </c>
      <c r="J385" s="24" t="s">
        <v>13</v>
      </c>
      <c r="K385" s="24" t="s">
        <v>14</v>
      </c>
      <c r="L385" s="24" t="s">
        <v>15</v>
      </c>
      <c r="M385" s="7" t="str">
        <f t="shared" si="5"/>
        <v>0*********0</v>
      </c>
    </row>
    <row r="386" spans="1:13" x14ac:dyDescent="0.2">
      <c r="A386" s="23">
        <v>30465861</v>
      </c>
      <c r="B386" s="24" t="s">
        <v>12</v>
      </c>
      <c r="C386" s="24">
        <v>2024</v>
      </c>
      <c r="D386" s="24" t="s">
        <v>659</v>
      </c>
      <c r="E386" s="24">
        <v>9875595</v>
      </c>
      <c r="F386" s="25">
        <v>155.66999999999999</v>
      </c>
      <c r="G386" s="25">
        <v>161.58000000000001</v>
      </c>
      <c r="H386" s="23">
        <v>98761</v>
      </c>
      <c r="I386" s="27" t="s">
        <v>898</v>
      </c>
      <c r="J386" s="24" t="s">
        <v>307</v>
      </c>
      <c r="K386" s="24" t="s">
        <v>14</v>
      </c>
      <c r="L386" s="24" t="s">
        <v>15</v>
      </c>
      <c r="M386" s="7" t="str">
        <f t="shared" si="5"/>
        <v>429******68</v>
      </c>
    </row>
    <row r="387" spans="1:13" x14ac:dyDescent="0.2">
      <c r="A387" s="23">
        <v>30465862</v>
      </c>
      <c r="B387" s="24" t="s">
        <v>12</v>
      </c>
      <c r="C387" s="24">
        <v>2024</v>
      </c>
      <c r="D387" s="24" t="s">
        <v>659</v>
      </c>
      <c r="E387" s="24">
        <v>9875595</v>
      </c>
      <c r="F387" s="25">
        <v>155.66999999999999</v>
      </c>
      <c r="G387" s="25">
        <v>159.32</v>
      </c>
      <c r="H387" s="23">
        <v>98761</v>
      </c>
      <c r="I387" s="27" t="s">
        <v>898</v>
      </c>
      <c r="J387" s="24" t="s">
        <v>307</v>
      </c>
      <c r="K387" s="24" t="s">
        <v>14</v>
      </c>
      <c r="L387" s="24" t="s">
        <v>15</v>
      </c>
      <c r="M387" s="7" t="str">
        <f t="shared" si="5"/>
        <v>429******68</v>
      </c>
    </row>
    <row r="388" spans="1:13" x14ac:dyDescent="0.2">
      <c r="A388" s="23">
        <v>30474822</v>
      </c>
      <c r="B388" s="24" t="s">
        <v>12</v>
      </c>
      <c r="C388" s="24">
        <v>2024</v>
      </c>
      <c r="D388" s="24" t="s">
        <v>660</v>
      </c>
      <c r="E388" s="24">
        <v>9875612</v>
      </c>
      <c r="F388" s="25">
        <v>155.36000000000001</v>
      </c>
      <c r="G388" s="25">
        <v>159.79</v>
      </c>
      <c r="H388" s="23">
        <v>14610</v>
      </c>
      <c r="I388" s="27" t="s">
        <v>1026</v>
      </c>
      <c r="J388" s="24" t="s">
        <v>138</v>
      </c>
      <c r="K388" s="24" t="s">
        <v>14</v>
      </c>
      <c r="L388" s="24" t="s">
        <v>15</v>
      </c>
      <c r="M388" s="7" t="str">
        <f t="shared" si="5"/>
        <v>305******91</v>
      </c>
    </row>
    <row r="389" spans="1:13" x14ac:dyDescent="0.2">
      <c r="A389" s="23">
        <v>30471086</v>
      </c>
      <c r="B389" s="24" t="s">
        <v>12</v>
      </c>
      <c r="C389" s="24">
        <v>2024</v>
      </c>
      <c r="D389" s="24" t="s">
        <v>661</v>
      </c>
      <c r="E389" s="24">
        <v>9875615</v>
      </c>
      <c r="F389" s="25">
        <v>127.08</v>
      </c>
      <c r="G389" s="25">
        <v>131.02000000000001</v>
      </c>
      <c r="H389" s="23">
        <v>135182</v>
      </c>
      <c r="I389" s="27" t="s">
        <v>1027</v>
      </c>
      <c r="J389" s="24" t="s">
        <v>41</v>
      </c>
      <c r="K389" s="24" t="s">
        <v>14</v>
      </c>
      <c r="L389" s="24" t="s">
        <v>15</v>
      </c>
      <c r="M389" s="7" t="str">
        <f t="shared" si="5"/>
        <v>665******20</v>
      </c>
    </row>
    <row r="390" spans="1:13" x14ac:dyDescent="0.2">
      <c r="A390" s="23">
        <v>30475431</v>
      </c>
      <c r="B390" s="24" t="s">
        <v>12</v>
      </c>
      <c r="C390" s="24">
        <v>2024</v>
      </c>
      <c r="D390" s="24" t="s">
        <v>662</v>
      </c>
      <c r="E390" s="24">
        <v>9875627</v>
      </c>
      <c r="F390" s="25">
        <v>270.14999999999998</v>
      </c>
      <c r="G390" s="25">
        <v>272.99</v>
      </c>
      <c r="H390" s="23">
        <v>103487</v>
      </c>
      <c r="I390" s="27" t="s">
        <v>810</v>
      </c>
      <c r="J390" s="24" t="s">
        <v>13</v>
      </c>
      <c r="K390" s="24" t="s">
        <v>14</v>
      </c>
      <c r="L390" s="24" t="s">
        <v>15</v>
      </c>
      <c r="M390" s="7" t="str">
        <f t="shared" si="5"/>
        <v>0*********0</v>
      </c>
    </row>
    <row r="391" spans="1:13" x14ac:dyDescent="0.2">
      <c r="A391" s="23">
        <v>30475430</v>
      </c>
      <c r="B391" s="24" t="s">
        <v>12</v>
      </c>
      <c r="C391" s="24">
        <v>2024</v>
      </c>
      <c r="D391" s="24" t="s">
        <v>662</v>
      </c>
      <c r="E391" s="24">
        <v>9875627</v>
      </c>
      <c r="F391" s="25">
        <v>270.14</v>
      </c>
      <c r="G391" s="25">
        <v>279.86</v>
      </c>
      <c r="H391" s="23">
        <v>103487</v>
      </c>
      <c r="I391" s="27" t="s">
        <v>810</v>
      </c>
      <c r="J391" s="24" t="s">
        <v>13</v>
      </c>
      <c r="K391" s="24" t="s">
        <v>14</v>
      </c>
      <c r="L391" s="24" t="s">
        <v>15</v>
      </c>
      <c r="M391" s="7" t="str">
        <f t="shared" si="5"/>
        <v>0*********0</v>
      </c>
    </row>
    <row r="392" spans="1:13" x14ac:dyDescent="0.2">
      <c r="A392" s="23">
        <v>30471357</v>
      </c>
      <c r="B392" s="24" t="s">
        <v>12</v>
      </c>
      <c r="C392" s="24">
        <v>2024</v>
      </c>
      <c r="D392" s="24" t="s">
        <v>663</v>
      </c>
      <c r="E392" s="24">
        <v>9875632</v>
      </c>
      <c r="F392" s="25">
        <v>243.84</v>
      </c>
      <c r="G392" s="25">
        <v>249.57</v>
      </c>
      <c r="H392" s="23">
        <v>901388385</v>
      </c>
      <c r="I392" s="27">
        <v>3190167000150</v>
      </c>
      <c r="J392" s="24" t="s">
        <v>19</v>
      </c>
      <c r="K392" s="24" t="s">
        <v>14</v>
      </c>
      <c r="L392" s="24" t="s">
        <v>15</v>
      </c>
      <c r="M392" s="7">
        <f t="shared" si="5"/>
        <v>3190167000150</v>
      </c>
    </row>
    <row r="393" spans="1:13" x14ac:dyDescent="0.2">
      <c r="A393" s="23">
        <v>30471356</v>
      </c>
      <c r="B393" s="24" t="s">
        <v>12</v>
      </c>
      <c r="C393" s="24">
        <v>2024</v>
      </c>
      <c r="D393" s="24" t="s">
        <v>663</v>
      </c>
      <c r="E393" s="24">
        <v>9875632</v>
      </c>
      <c r="F393" s="25">
        <v>243.84</v>
      </c>
      <c r="G393" s="25">
        <v>253.11</v>
      </c>
      <c r="H393" s="23">
        <v>901388385</v>
      </c>
      <c r="I393" s="27">
        <v>3190167000150</v>
      </c>
      <c r="J393" s="24" t="s">
        <v>19</v>
      </c>
      <c r="K393" s="24" t="s">
        <v>14</v>
      </c>
      <c r="L393" s="24" t="s">
        <v>15</v>
      </c>
      <c r="M393" s="7">
        <f t="shared" si="5"/>
        <v>3190167000150</v>
      </c>
    </row>
    <row r="394" spans="1:13" x14ac:dyDescent="0.2">
      <c r="A394" s="23">
        <v>30469401</v>
      </c>
      <c r="B394" s="24" t="s">
        <v>12</v>
      </c>
      <c r="C394" s="24">
        <v>2024</v>
      </c>
      <c r="D394" s="24" t="s">
        <v>664</v>
      </c>
      <c r="E394" s="24">
        <v>9875704</v>
      </c>
      <c r="F394" s="25">
        <v>178.71</v>
      </c>
      <c r="G394" s="25">
        <v>185.14</v>
      </c>
      <c r="H394" s="23">
        <v>12293</v>
      </c>
      <c r="I394" s="27" t="s">
        <v>810</v>
      </c>
      <c r="J394" s="24" t="s">
        <v>13</v>
      </c>
      <c r="K394" s="24" t="s">
        <v>14</v>
      </c>
      <c r="L394" s="24" t="s">
        <v>15</v>
      </c>
      <c r="M394" s="7" t="str">
        <f t="shared" si="5"/>
        <v>0*********0</v>
      </c>
    </row>
    <row r="395" spans="1:13" x14ac:dyDescent="0.2">
      <c r="A395" s="23">
        <v>30468508</v>
      </c>
      <c r="B395" s="24" t="s">
        <v>12</v>
      </c>
      <c r="C395" s="24">
        <v>2024</v>
      </c>
      <c r="D395" s="24" t="s">
        <v>665</v>
      </c>
      <c r="E395" s="24">
        <v>9875800</v>
      </c>
      <c r="F395" s="25">
        <v>273.77</v>
      </c>
      <c r="G395" s="25">
        <v>282.95</v>
      </c>
      <c r="H395" s="23">
        <v>167424405266</v>
      </c>
      <c r="I395" s="27">
        <v>9162651000152</v>
      </c>
      <c r="J395" s="24" t="s">
        <v>250</v>
      </c>
      <c r="K395" s="24" t="s">
        <v>14</v>
      </c>
      <c r="L395" s="24" t="s">
        <v>15</v>
      </c>
      <c r="M395" s="7">
        <f t="shared" si="5"/>
        <v>9162651000152</v>
      </c>
    </row>
    <row r="396" spans="1:13" x14ac:dyDescent="0.2">
      <c r="A396" s="23">
        <v>30471813</v>
      </c>
      <c r="B396" s="24" t="s">
        <v>12</v>
      </c>
      <c r="C396" s="24">
        <v>2024</v>
      </c>
      <c r="D396" s="24" t="s">
        <v>666</v>
      </c>
      <c r="E396" s="24">
        <v>9875809</v>
      </c>
      <c r="F396" s="25">
        <v>143</v>
      </c>
      <c r="G396" s="25">
        <v>147.43</v>
      </c>
      <c r="H396" s="23">
        <v>121450</v>
      </c>
      <c r="I396" s="27" t="s">
        <v>991</v>
      </c>
      <c r="J396" s="24" t="s">
        <v>82</v>
      </c>
      <c r="K396" s="24" t="s">
        <v>14</v>
      </c>
      <c r="L396" s="24" t="s">
        <v>15</v>
      </c>
      <c r="M396" s="7" t="str">
        <f t="shared" si="5"/>
        <v>330******49</v>
      </c>
    </row>
    <row r="397" spans="1:13" x14ac:dyDescent="0.2">
      <c r="A397" s="23">
        <v>30473906</v>
      </c>
      <c r="B397" s="24" t="s">
        <v>12</v>
      </c>
      <c r="C397" s="24">
        <v>2024</v>
      </c>
      <c r="D397" s="24" t="s">
        <v>667</v>
      </c>
      <c r="E397" s="24">
        <v>9875817</v>
      </c>
      <c r="F397" s="25">
        <v>533.37</v>
      </c>
      <c r="G397" s="25">
        <v>551.24</v>
      </c>
      <c r="H397" s="23">
        <v>74135</v>
      </c>
      <c r="I397" s="27" t="s">
        <v>1028</v>
      </c>
      <c r="J397" s="24" t="s">
        <v>116</v>
      </c>
      <c r="K397" s="24" t="s">
        <v>14</v>
      </c>
      <c r="L397" s="24" t="s">
        <v>15</v>
      </c>
      <c r="M397" s="7" t="str">
        <f t="shared" si="5"/>
        <v>232******20</v>
      </c>
    </row>
    <row r="398" spans="1:13" x14ac:dyDescent="0.2">
      <c r="A398" s="23">
        <v>30474352</v>
      </c>
      <c r="B398" s="24" t="s">
        <v>12</v>
      </c>
      <c r="C398" s="24">
        <v>2024</v>
      </c>
      <c r="D398" s="24" t="s">
        <v>668</v>
      </c>
      <c r="E398" s="24">
        <v>9875822</v>
      </c>
      <c r="F398" s="25">
        <v>213.26</v>
      </c>
      <c r="G398" s="25">
        <v>215.5</v>
      </c>
      <c r="H398" s="23">
        <v>501161</v>
      </c>
      <c r="I398" s="27" t="s">
        <v>810</v>
      </c>
      <c r="J398" s="24" t="s">
        <v>13</v>
      </c>
      <c r="K398" s="24" t="s">
        <v>14</v>
      </c>
      <c r="L398" s="24" t="s">
        <v>15</v>
      </c>
      <c r="M398" s="7" t="str">
        <f t="shared" si="5"/>
        <v>0*********0</v>
      </c>
    </row>
    <row r="399" spans="1:13" x14ac:dyDescent="0.2">
      <c r="A399" s="23">
        <v>30474351</v>
      </c>
      <c r="B399" s="24" t="s">
        <v>12</v>
      </c>
      <c r="C399" s="24">
        <v>2024</v>
      </c>
      <c r="D399" s="24" t="s">
        <v>668</v>
      </c>
      <c r="E399" s="24">
        <v>9875822</v>
      </c>
      <c r="F399" s="25">
        <v>213.26</v>
      </c>
      <c r="G399" s="25">
        <v>220.94</v>
      </c>
      <c r="H399" s="23">
        <v>501161</v>
      </c>
      <c r="I399" s="27" t="s">
        <v>810</v>
      </c>
      <c r="J399" s="24" t="s">
        <v>13</v>
      </c>
      <c r="K399" s="24" t="s">
        <v>14</v>
      </c>
      <c r="L399" s="24" t="s">
        <v>15</v>
      </c>
      <c r="M399" s="7" t="str">
        <f t="shared" si="5"/>
        <v>0*********0</v>
      </c>
    </row>
    <row r="400" spans="1:13" x14ac:dyDescent="0.2">
      <c r="A400" s="23">
        <v>30475232</v>
      </c>
      <c r="B400" s="24" t="s">
        <v>12</v>
      </c>
      <c r="C400" s="24">
        <v>2024</v>
      </c>
      <c r="D400" s="24" t="s">
        <v>669</v>
      </c>
      <c r="E400" s="24">
        <v>9875827</v>
      </c>
      <c r="F400" s="25">
        <v>530.08000000000004</v>
      </c>
      <c r="G400" s="25">
        <v>543.07000000000005</v>
      </c>
      <c r="H400" s="23">
        <v>37601</v>
      </c>
      <c r="I400" s="27" t="s">
        <v>810</v>
      </c>
      <c r="J400" s="24" t="s">
        <v>13</v>
      </c>
      <c r="K400" s="24" t="s">
        <v>14</v>
      </c>
      <c r="L400" s="24" t="s">
        <v>15</v>
      </c>
      <c r="M400" s="7" t="str">
        <f t="shared" si="5"/>
        <v>0*********0</v>
      </c>
    </row>
    <row r="401" spans="1:13" x14ac:dyDescent="0.2">
      <c r="A401" s="23">
        <v>30458222</v>
      </c>
      <c r="B401" s="24" t="s">
        <v>12</v>
      </c>
      <c r="C401" s="24">
        <v>2024</v>
      </c>
      <c r="D401" s="24" t="s">
        <v>670</v>
      </c>
      <c r="E401" s="24">
        <v>9875867</v>
      </c>
      <c r="F401" s="25">
        <v>208.48</v>
      </c>
      <c r="G401" s="25">
        <v>215.78</v>
      </c>
      <c r="H401" s="23">
        <v>167424401008</v>
      </c>
      <c r="I401" s="27" t="s">
        <v>1029</v>
      </c>
      <c r="J401" s="24" t="s">
        <v>298</v>
      </c>
      <c r="K401" s="24" t="s">
        <v>14</v>
      </c>
      <c r="L401" s="24" t="s">
        <v>15</v>
      </c>
      <c r="M401" s="7" t="str">
        <f t="shared" si="5"/>
        <v>109******15</v>
      </c>
    </row>
    <row r="402" spans="1:13" x14ac:dyDescent="0.2">
      <c r="A402" s="23">
        <v>30455956</v>
      </c>
      <c r="B402" s="24" t="s">
        <v>12</v>
      </c>
      <c r="C402" s="24">
        <v>2024</v>
      </c>
      <c r="D402" s="24" t="s">
        <v>671</v>
      </c>
      <c r="E402" s="24">
        <v>9875896</v>
      </c>
      <c r="F402" s="25">
        <v>176.41</v>
      </c>
      <c r="G402" s="25">
        <v>180.56</v>
      </c>
      <c r="H402" s="23">
        <v>13575</v>
      </c>
      <c r="I402" s="27" t="s">
        <v>1030</v>
      </c>
      <c r="J402" s="24" t="s">
        <v>64</v>
      </c>
      <c r="K402" s="24" t="s">
        <v>14</v>
      </c>
      <c r="L402" s="24" t="s">
        <v>15</v>
      </c>
      <c r="M402" s="7" t="str">
        <f t="shared" si="5"/>
        <v>522******20</v>
      </c>
    </row>
    <row r="403" spans="1:13" x14ac:dyDescent="0.2">
      <c r="A403" s="23">
        <v>30455955</v>
      </c>
      <c r="B403" s="24" t="s">
        <v>12</v>
      </c>
      <c r="C403" s="24">
        <v>2024</v>
      </c>
      <c r="D403" s="24" t="s">
        <v>671</v>
      </c>
      <c r="E403" s="24">
        <v>9875896</v>
      </c>
      <c r="F403" s="25">
        <v>176.41</v>
      </c>
      <c r="G403" s="25">
        <v>183.12</v>
      </c>
      <c r="H403" s="23">
        <v>13575</v>
      </c>
      <c r="I403" s="27" t="s">
        <v>1030</v>
      </c>
      <c r="J403" s="24" t="s">
        <v>64</v>
      </c>
      <c r="K403" s="24" t="s">
        <v>14</v>
      </c>
      <c r="L403" s="24" t="s">
        <v>15</v>
      </c>
      <c r="M403" s="7" t="str">
        <f t="shared" si="5"/>
        <v>522******20</v>
      </c>
    </row>
    <row r="404" spans="1:13" x14ac:dyDescent="0.2">
      <c r="A404" s="23">
        <v>30451956</v>
      </c>
      <c r="B404" s="24" t="s">
        <v>12</v>
      </c>
      <c r="C404" s="24">
        <v>2024</v>
      </c>
      <c r="D404" s="24" t="s">
        <v>672</v>
      </c>
      <c r="E404" s="24">
        <v>9876017</v>
      </c>
      <c r="F404" s="25">
        <v>145.19</v>
      </c>
      <c r="G404" s="25">
        <v>150.05000000000001</v>
      </c>
      <c r="H404" s="23">
        <v>167424406211</v>
      </c>
      <c r="I404" s="27" t="s">
        <v>1031</v>
      </c>
      <c r="J404" s="24" t="s">
        <v>310</v>
      </c>
      <c r="K404" s="24" t="s">
        <v>14</v>
      </c>
      <c r="L404" s="24" t="s">
        <v>15</v>
      </c>
      <c r="M404" s="7" t="str">
        <f t="shared" ref="M404:M467" si="6">IF((LEN(I404)&gt;=12),I404,(_xlfn.CONCAT(LEFT(I404,3),REPT("*",6),RIGHT(I404,2))))</f>
        <v>723******87</v>
      </c>
    </row>
    <row r="405" spans="1:13" x14ac:dyDescent="0.2">
      <c r="A405" s="23">
        <v>30475024</v>
      </c>
      <c r="B405" s="24" t="s">
        <v>12</v>
      </c>
      <c r="C405" s="24">
        <v>2024</v>
      </c>
      <c r="D405" s="24" t="s">
        <v>673</v>
      </c>
      <c r="E405" s="24">
        <v>9876035</v>
      </c>
      <c r="F405" s="25">
        <v>338.27</v>
      </c>
      <c r="G405" s="25">
        <v>347.07</v>
      </c>
      <c r="H405" s="23">
        <v>167424401003</v>
      </c>
      <c r="I405" s="27" t="s">
        <v>1032</v>
      </c>
      <c r="J405" s="24" t="s">
        <v>39</v>
      </c>
      <c r="K405" s="24" t="s">
        <v>14</v>
      </c>
      <c r="L405" s="24" t="s">
        <v>15</v>
      </c>
      <c r="M405" s="7" t="str">
        <f t="shared" si="6"/>
        <v>982******72</v>
      </c>
    </row>
    <row r="406" spans="1:13" x14ac:dyDescent="0.2">
      <c r="A406" s="23">
        <v>30465104</v>
      </c>
      <c r="B406" s="24" t="s">
        <v>12</v>
      </c>
      <c r="C406" s="24">
        <v>2024</v>
      </c>
      <c r="D406" s="24" t="s">
        <v>674</v>
      </c>
      <c r="E406" s="24">
        <v>9876050</v>
      </c>
      <c r="F406" s="25">
        <v>130.66999999999999</v>
      </c>
      <c r="G406" s="25">
        <v>135.04</v>
      </c>
      <c r="H406" s="23">
        <v>37765</v>
      </c>
      <c r="I406" s="27" t="s">
        <v>1033</v>
      </c>
      <c r="J406" s="24" t="s">
        <v>225</v>
      </c>
      <c r="K406" s="24" t="s">
        <v>14</v>
      </c>
      <c r="L406" s="24" t="s">
        <v>15</v>
      </c>
      <c r="M406" s="7" t="str">
        <f t="shared" si="6"/>
        <v>250******49</v>
      </c>
    </row>
    <row r="407" spans="1:13" x14ac:dyDescent="0.2">
      <c r="A407" s="23">
        <v>30458669</v>
      </c>
      <c r="B407" s="24" t="s">
        <v>12</v>
      </c>
      <c r="C407" s="24">
        <v>2024</v>
      </c>
      <c r="D407" s="24" t="s">
        <v>675</v>
      </c>
      <c r="E407" s="24">
        <v>9876055</v>
      </c>
      <c r="F407" s="25">
        <v>271.79000000000002</v>
      </c>
      <c r="G407" s="25">
        <v>278.18</v>
      </c>
      <c r="H407" s="23">
        <v>901388957</v>
      </c>
      <c r="I407" s="27" t="s">
        <v>1034</v>
      </c>
      <c r="J407" s="24" t="s">
        <v>317</v>
      </c>
      <c r="K407" s="24" t="s">
        <v>14</v>
      </c>
      <c r="L407" s="24" t="s">
        <v>15</v>
      </c>
      <c r="M407" s="7" t="str">
        <f t="shared" si="6"/>
        <v>949******49</v>
      </c>
    </row>
    <row r="408" spans="1:13" x14ac:dyDescent="0.2">
      <c r="A408" s="23">
        <v>30458668</v>
      </c>
      <c r="B408" s="24" t="s">
        <v>12</v>
      </c>
      <c r="C408" s="24">
        <v>2024</v>
      </c>
      <c r="D408" s="24" t="s">
        <v>675</v>
      </c>
      <c r="E408" s="24">
        <v>9876055</v>
      </c>
      <c r="F408" s="25">
        <v>271.79000000000002</v>
      </c>
      <c r="G408" s="25">
        <v>282.12</v>
      </c>
      <c r="H408" s="23">
        <v>901388957</v>
      </c>
      <c r="I408" s="27" t="s">
        <v>1034</v>
      </c>
      <c r="J408" s="24" t="s">
        <v>317</v>
      </c>
      <c r="K408" s="24" t="s">
        <v>14</v>
      </c>
      <c r="L408" s="24" t="s">
        <v>15</v>
      </c>
      <c r="M408" s="7" t="str">
        <f t="shared" si="6"/>
        <v>949******49</v>
      </c>
    </row>
    <row r="409" spans="1:13" x14ac:dyDescent="0.2">
      <c r="A409" s="23">
        <v>30474942</v>
      </c>
      <c r="B409" s="24" t="s">
        <v>12</v>
      </c>
      <c r="C409" s="24">
        <v>2024</v>
      </c>
      <c r="D409" s="24" t="s">
        <v>676</v>
      </c>
      <c r="E409" s="24">
        <v>9876092</v>
      </c>
      <c r="F409" s="25">
        <v>521.1</v>
      </c>
      <c r="G409" s="25">
        <v>536.99</v>
      </c>
      <c r="H409" s="23">
        <v>133293</v>
      </c>
      <c r="I409" s="27" t="s">
        <v>1035</v>
      </c>
      <c r="J409" s="24" t="s">
        <v>313</v>
      </c>
      <c r="K409" s="24" t="s">
        <v>14</v>
      </c>
      <c r="L409" s="24" t="s">
        <v>15</v>
      </c>
      <c r="M409" s="7" t="str">
        <f t="shared" si="6"/>
        <v>852******53</v>
      </c>
    </row>
    <row r="410" spans="1:13" x14ac:dyDescent="0.2">
      <c r="A410" s="23">
        <v>30457861</v>
      </c>
      <c r="B410" s="24" t="s">
        <v>12</v>
      </c>
      <c r="C410" s="24">
        <v>2024</v>
      </c>
      <c r="D410" s="24" t="s">
        <v>677</v>
      </c>
      <c r="E410" s="24">
        <v>9876108</v>
      </c>
      <c r="F410" s="25">
        <v>148.32</v>
      </c>
      <c r="G410" s="25">
        <v>152.18</v>
      </c>
      <c r="H410" s="23">
        <v>9013904472</v>
      </c>
      <c r="I410" s="27" t="s">
        <v>1036</v>
      </c>
      <c r="J410" s="24" t="s">
        <v>20</v>
      </c>
      <c r="K410" s="24" t="s">
        <v>14</v>
      </c>
      <c r="L410" s="24" t="s">
        <v>15</v>
      </c>
      <c r="M410" s="7" t="str">
        <f t="shared" si="6"/>
        <v>480******00</v>
      </c>
    </row>
    <row r="411" spans="1:13" x14ac:dyDescent="0.2">
      <c r="A411" s="23">
        <v>30471957</v>
      </c>
      <c r="B411" s="24" t="s">
        <v>12</v>
      </c>
      <c r="C411" s="24">
        <v>2024</v>
      </c>
      <c r="D411" s="24" t="s">
        <v>678</v>
      </c>
      <c r="E411" s="24">
        <v>9876120</v>
      </c>
      <c r="F411" s="25">
        <v>200.82</v>
      </c>
      <c r="G411" s="25">
        <v>207.55</v>
      </c>
      <c r="H411" s="23">
        <v>167424400661</v>
      </c>
      <c r="I411" s="27" t="s">
        <v>1037</v>
      </c>
      <c r="J411" s="24" t="s">
        <v>88</v>
      </c>
      <c r="K411" s="24" t="s">
        <v>14</v>
      </c>
      <c r="L411" s="24" t="s">
        <v>15</v>
      </c>
      <c r="M411" s="7" t="str">
        <f t="shared" si="6"/>
        <v>659******53</v>
      </c>
    </row>
    <row r="412" spans="1:13" x14ac:dyDescent="0.2">
      <c r="A412" s="23">
        <v>30471467</v>
      </c>
      <c r="B412" s="24" t="s">
        <v>12</v>
      </c>
      <c r="C412" s="24">
        <v>2024</v>
      </c>
      <c r="D412" s="24" t="s">
        <v>679</v>
      </c>
      <c r="E412" s="24">
        <v>9876174</v>
      </c>
      <c r="F412" s="25">
        <v>143.63</v>
      </c>
      <c r="G412" s="25">
        <v>149.09</v>
      </c>
      <c r="H412" s="23">
        <v>16037</v>
      </c>
      <c r="I412" s="27" t="s">
        <v>1003</v>
      </c>
      <c r="J412" s="24" t="s">
        <v>154</v>
      </c>
      <c r="K412" s="24" t="s">
        <v>14</v>
      </c>
      <c r="L412" s="24" t="s">
        <v>15</v>
      </c>
      <c r="M412" s="7" t="str">
        <f t="shared" si="6"/>
        <v>126******91</v>
      </c>
    </row>
    <row r="413" spans="1:13" x14ac:dyDescent="0.2">
      <c r="A413" s="23">
        <v>30471468</v>
      </c>
      <c r="B413" s="24" t="s">
        <v>12</v>
      </c>
      <c r="C413" s="24">
        <v>2024</v>
      </c>
      <c r="D413" s="24" t="s">
        <v>679</v>
      </c>
      <c r="E413" s="24">
        <v>9876174</v>
      </c>
      <c r="F413" s="25">
        <v>143.63</v>
      </c>
      <c r="G413" s="25">
        <v>147</v>
      </c>
      <c r="H413" s="23">
        <v>16037</v>
      </c>
      <c r="I413" s="27" t="s">
        <v>1003</v>
      </c>
      <c r="J413" s="24" t="s">
        <v>154</v>
      </c>
      <c r="K413" s="24" t="s">
        <v>14</v>
      </c>
      <c r="L413" s="24" t="s">
        <v>15</v>
      </c>
      <c r="M413" s="7" t="str">
        <f t="shared" si="6"/>
        <v>126******91</v>
      </c>
    </row>
    <row r="414" spans="1:13" x14ac:dyDescent="0.2">
      <c r="A414" s="23">
        <v>30452650</v>
      </c>
      <c r="B414" s="24" t="s">
        <v>12</v>
      </c>
      <c r="C414" s="24">
        <v>2024</v>
      </c>
      <c r="D414" s="24" t="s">
        <v>680</v>
      </c>
      <c r="E414" s="24">
        <v>9876240</v>
      </c>
      <c r="F414" s="25">
        <v>178.84</v>
      </c>
      <c r="G414" s="25">
        <v>184.83</v>
      </c>
      <c r="H414" s="23">
        <v>15979</v>
      </c>
      <c r="I414" s="27" t="s">
        <v>810</v>
      </c>
      <c r="J414" s="24" t="s">
        <v>13</v>
      </c>
      <c r="K414" s="24" t="s">
        <v>14</v>
      </c>
      <c r="L414" s="24" t="s">
        <v>15</v>
      </c>
      <c r="M414" s="7" t="str">
        <f t="shared" si="6"/>
        <v>0*********0</v>
      </c>
    </row>
    <row r="415" spans="1:13" x14ac:dyDescent="0.2">
      <c r="A415" s="23">
        <v>30466801</v>
      </c>
      <c r="B415" s="24" t="s">
        <v>12</v>
      </c>
      <c r="C415" s="24">
        <v>2024</v>
      </c>
      <c r="D415" s="24" t="s">
        <v>681</v>
      </c>
      <c r="E415" s="24">
        <v>9876269</v>
      </c>
      <c r="F415" s="25">
        <v>224.74</v>
      </c>
      <c r="G415" s="25">
        <v>232.26</v>
      </c>
      <c r="H415" s="23">
        <v>90137408</v>
      </c>
      <c r="I415" s="27" t="s">
        <v>1038</v>
      </c>
      <c r="J415" s="24" t="s">
        <v>261</v>
      </c>
      <c r="K415" s="24" t="s">
        <v>14</v>
      </c>
      <c r="L415" s="24" t="s">
        <v>15</v>
      </c>
      <c r="M415" s="7" t="str">
        <f t="shared" si="6"/>
        <v>659******34</v>
      </c>
    </row>
    <row r="416" spans="1:13" x14ac:dyDescent="0.2">
      <c r="A416" s="23">
        <v>30467861</v>
      </c>
      <c r="B416" s="24" t="s">
        <v>12</v>
      </c>
      <c r="C416" s="24">
        <v>2024</v>
      </c>
      <c r="D416" s="24" t="s">
        <v>682</v>
      </c>
      <c r="E416" s="24">
        <v>9876272</v>
      </c>
      <c r="F416" s="25">
        <v>219.85</v>
      </c>
      <c r="G416" s="25">
        <v>226.12</v>
      </c>
      <c r="H416" s="23">
        <v>1094</v>
      </c>
      <c r="I416" s="27" t="s">
        <v>810</v>
      </c>
      <c r="J416" s="24" t="s">
        <v>13</v>
      </c>
      <c r="K416" s="24" t="s">
        <v>14</v>
      </c>
      <c r="L416" s="24" t="s">
        <v>15</v>
      </c>
      <c r="M416" s="7" t="str">
        <f t="shared" si="6"/>
        <v>0*********0</v>
      </c>
    </row>
    <row r="417" spans="1:13" x14ac:dyDescent="0.2">
      <c r="A417" s="23">
        <v>30464805</v>
      </c>
      <c r="B417" s="24" t="s">
        <v>12</v>
      </c>
      <c r="C417" s="24">
        <v>2024</v>
      </c>
      <c r="D417" s="24" t="s">
        <v>683</v>
      </c>
      <c r="E417" s="24">
        <v>9876293</v>
      </c>
      <c r="F417" s="25">
        <v>204.33</v>
      </c>
      <c r="G417" s="25">
        <v>210.67</v>
      </c>
      <c r="H417" s="23">
        <v>17325</v>
      </c>
      <c r="I417" s="27" t="s">
        <v>810</v>
      </c>
      <c r="J417" s="24" t="s">
        <v>13</v>
      </c>
      <c r="K417" s="24" t="s">
        <v>14</v>
      </c>
      <c r="L417" s="24" t="s">
        <v>15</v>
      </c>
      <c r="M417" s="7" t="str">
        <f t="shared" si="6"/>
        <v>0*********0</v>
      </c>
    </row>
    <row r="418" spans="1:13" x14ac:dyDescent="0.2">
      <c r="A418" s="23">
        <v>30470907</v>
      </c>
      <c r="B418" s="24" t="s">
        <v>12</v>
      </c>
      <c r="C418" s="24">
        <v>2024</v>
      </c>
      <c r="D418" s="24" t="s">
        <v>684</v>
      </c>
      <c r="E418" s="24">
        <v>9876325</v>
      </c>
      <c r="F418" s="25">
        <v>170.55</v>
      </c>
      <c r="G418" s="25">
        <v>177.03</v>
      </c>
      <c r="H418" s="23">
        <v>543</v>
      </c>
      <c r="I418" s="27" t="s">
        <v>810</v>
      </c>
      <c r="J418" s="24" t="s">
        <v>13</v>
      </c>
      <c r="K418" s="24" t="s">
        <v>14</v>
      </c>
      <c r="L418" s="24" t="s">
        <v>15</v>
      </c>
      <c r="M418" s="7" t="str">
        <f t="shared" si="6"/>
        <v>0*********0</v>
      </c>
    </row>
    <row r="419" spans="1:13" x14ac:dyDescent="0.2">
      <c r="A419" s="23">
        <v>30470908</v>
      </c>
      <c r="B419" s="24" t="s">
        <v>12</v>
      </c>
      <c r="C419" s="24">
        <v>2024</v>
      </c>
      <c r="D419" s="24" t="s">
        <v>684</v>
      </c>
      <c r="E419" s="24">
        <v>9876325</v>
      </c>
      <c r="F419" s="25">
        <v>170.55</v>
      </c>
      <c r="G419" s="25">
        <v>174.56</v>
      </c>
      <c r="H419" s="23">
        <v>543</v>
      </c>
      <c r="I419" s="27" t="s">
        <v>810</v>
      </c>
      <c r="J419" s="24" t="s">
        <v>13</v>
      </c>
      <c r="K419" s="24" t="s">
        <v>14</v>
      </c>
      <c r="L419" s="24" t="s">
        <v>15</v>
      </c>
      <c r="M419" s="7" t="str">
        <f t="shared" si="6"/>
        <v>0*********0</v>
      </c>
    </row>
    <row r="420" spans="1:13" x14ac:dyDescent="0.2">
      <c r="A420" s="23">
        <v>30474492</v>
      </c>
      <c r="B420" s="24" t="s">
        <v>12</v>
      </c>
      <c r="C420" s="24">
        <v>2024</v>
      </c>
      <c r="D420" s="24" t="s">
        <v>685</v>
      </c>
      <c r="E420" s="24">
        <v>9876364</v>
      </c>
      <c r="F420" s="25">
        <v>255.32</v>
      </c>
      <c r="G420" s="25">
        <v>261.45</v>
      </c>
      <c r="H420" s="23">
        <v>21915</v>
      </c>
      <c r="I420" s="27" t="s">
        <v>1039</v>
      </c>
      <c r="J420" s="24" t="s">
        <v>205</v>
      </c>
      <c r="K420" s="24" t="s">
        <v>14</v>
      </c>
      <c r="L420" s="24" t="s">
        <v>15</v>
      </c>
      <c r="M420" s="7" t="str">
        <f t="shared" si="6"/>
        <v>425******87</v>
      </c>
    </row>
    <row r="421" spans="1:13" x14ac:dyDescent="0.2">
      <c r="A421" s="23">
        <v>30473046</v>
      </c>
      <c r="B421" s="24" t="s">
        <v>12</v>
      </c>
      <c r="C421" s="24">
        <v>2024</v>
      </c>
      <c r="D421" s="24" t="s">
        <v>686</v>
      </c>
      <c r="E421" s="24">
        <v>9876369</v>
      </c>
      <c r="F421" s="25">
        <v>204.04</v>
      </c>
      <c r="G421" s="25">
        <v>210.87</v>
      </c>
      <c r="H421" s="23">
        <v>115964</v>
      </c>
      <c r="I421" s="27" t="s">
        <v>810</v>
      </c>
      <c r="J421" s="24" t="s">
        <v>13</v>
      </c>
      <c r="K421" s="24" t="s">
        <v>14</v>
      </c>
      <c r="L421" s="24" t="s">
        <v>15</v>
      </c>
      <c r="M421" s="7" t="str">
        <f t="shared" si="6"/>
        <v>0*********0</v>
      </c>
    </row>
    <row r="422" spans="1:13" x14ac:dyDescent="0.2">
      <c r="A422" s="23">
        <v>30474642</v>
      </c>
      <c r="B422" s="24" t="s">
        <v>12</v>
      </c>
      <c r="C422" s="24">
        <v>2024</v>
      </c>
      <c r="D422" s="24" t="s">
        <v>687</v>
      </c>
      <c r="E422" s="24">
        <v>9876374</v>
      </c>
      <c r="F422" s="25">
        <v>138.66</v>
      </c>
      <c r="G422" s="25">
        <v>141.91999999999999</v>
      </c>
      <c r="H422" s="23">
        <v>66998</v>
      </c>
      <c r="I422" s="27" t="s">
        <v>1040</v>
      </c>
      <c r="J422" s="24" t="s">
        <v>61</v>
      </c>
      <c r="K422" s="24" t="s">
        <v>14</v>
      </c>
      <c r="L422" s="24" t="s">
        <v>15</v>
      </c>
      <c r="M422" s="7" t="str">
        <f t="shared" si="6"/>
        <v>483******20</v>
      </c>
    </row>
    <row r="423" spans="1:13" x14ac:dyDescent="0.2">
      <c r="A423" s="23">
        <v>30474641</v>
      </c>
      <c r="B423" s="24" t="s">
        <v>12</v>
      </c>
      <c r="C423" s="24">
        <v>2024</v>
      </c>
      <c r="D423" s="24" t="s">
        <v>687</v>
      </c>
      <c r="E423" s="24">
        <v>9876374</v>
      </c>
      <c r="F423" s="25">
        <v>138.66</v>
      </c>
      <c r="G423" s="25">
        <v>143.93</v>
      </c>
      <c r="H423" s="23">
        <v>66998</v>
      </c>
      <c r="I423" s="27" t="s">
        <v>1040</v>
      </c>
      <c r="J423" s="24" t="s">
        <v>61</v>
      </c>
      <c r="K423" s="24" t="s">
        <v>14</v>
      </c>
      <c r="L423" s="24" t="s">
        <v>15</v>
      </c>
      <c r="M423" s="7" t="str">
        <f t="shared" si="6"/>
        <v>483******20</v>
      </c>
    </row>
    <row r="424" spans="1:13" x14ac:dyDescent="0.2">
      <c r="A424" s="23">
        <v>30470076</v>
      </c>
      <c r="B424" s="24" t="s">
        <v>12</v>
      </c>
      <c r="C424" s="24">
        <v>2024</v>
      </c>
      <c r="D424" s="24" t="s">
        <v>688</v>
      </c>
      <c r="E424" s="24">
        <v>9876384</v>
      </c>
      <c r="F424" s="25">
        <v>169.74</v>
      </c>
      <c r="G424" s="25">
        <v>175.42</v>
      </c>
      <c r="H424" s="23">
        <v>12348</v>
      </c>
      <c r="I424" s="27" t="s">
        <v>810</v>
      </c>
      <c r="J424" s="24" t="s">
        <v>13</v>
      </c>
      <c r="K424" s="24" t="s">
        <v>14</v>
      </c>
      <c r="L424" s="24" t="s">
        <v>15</v>
      </c>
      <c r="M424" s="7" t="str">
        <f t="shared" si="6"/>
        <v>0*********0</v>
      </c>
    </row>
    <row r="425" spans="1:13" x14ac:dyDescent="0.2">
      <c r="A425" s="23">
        <v>30471111</v>
      </c>
      <c r="B425" s="24" t="s">
        <v>12</v>
      </c>
      <c r="C425" s="24">
        <v>2024</v>
      </c>
      <c r="D425" s="24" t="s">
        <v>689</v>
      </c>
      <c r="E425" s="24">
        <v>9876407</v>
      </c>
      <c r="F425" s="25">
        <v>338.86</v>
      </c>
      <c r="G425" s="25">
        <v>351.06</v>
      </c>
      <c r="H425" s="23">
        <v>139171</v>
      </c>
      <c r="I425" s="27" t="s">
        <v>1041</v>
      </c>
      <c r="J425" s="24" t="s">
        <v>157</v>
      </c>
      <c r="K425" s="24" t="s">
        <v>14</v>
      </c>
      <c r="L425" s="24" t="s">
        <v>15</v>
      </c>
      <c r="M425" s="7" t="str">
        <f t="shared" si="6"/>
        <v>139******20</v>
      </c>
    </row>
    <row r="426" spans="1:13" x14ac:dyDescent="0.2">
      <c r="A426" s="23">
        <v>30471112</v>
      </c>
      <c r="B426" s="24" t="s">
        <v>12</v>
      </c>
      <c r="C426" s="24">
        <v>2024</v>
      </c>
      <c r="D426" s="24" t="s">
        <v>689</v>
      </c>
      <c r="E426" s="24">
        <v>9876407</v>
      </c>
      <c r="F426" s="25">
        <v>338.86</v>
      </c>
      <c r="G426" s="25">
        <v>342.42</v>
      </c>
      <c r="H426" s="23">
        <v>139171</v>
      </c>
      <c r="I426" s="27" t="s">
        <v>1041</v>
      </c>
      <c r="J426" s="24" t="s">
        <v>157</v>
      </c>
      <c r="K426" s="24" t="s">
        <v>14</v>
      </c>
      <c r="L426" s="24" t="s">
        <v>15</v>
      </c>
      <c r="M426" s="7" t="str">
        <f t="shared" si="6"/>
        <v>139******20</v>
      </c>
    </row>
    <row r="427" spans="1:13" x14ac:dyDescent="0.2">
      <c r="A427" s="23">
        <v>30465174</v>
      </c>
      <c r="B427" s="24" t="s">
        <v>12</v>
      </c>
      <c r="C427" s="24">
        <v>2024</v>
      </c>
      <c r="D427" s="24" t="s">
        <v>690</v>
      </c>
      <c r="E427" s="24">
        <v>9876422</v>
      </c>
      <c r="F427" s="25">
        <v>169.29</v>
      </c>
      <c r="G427" s="25">
        <v>175.39</v>
      </c>
      <c r="H427" s="23">
        <v>47324</v>
      </c>
      <c r="I427" s="27" t="s">
        <v>1042</v>
      </c>
      <c r="J427" s="24" t="s">
        <v>35</v>
      </c>
      <c r="K427" s="24" t="s">
        <v>14</v>
      </c>
      <c r="L427" s="24" t="s">
        <v>15</v>
      </c>
      <c r="M427" s="7" t="str">
        <f t="shared" si="6"/>
        <v>645******04</v>
      </c>
    </row>
    <row r="428" spans="1:13" x14ac:dyDescent="0.2">
      <c r="A428" s="23">
        <v>30465175</v>
      </c>
      <c r="B428" s="24" t="s">
        <v>12</v>
      </c>
      <c r="C428" s="24">
        <v>2024</v>
      </c>
      <c r="D428" s="24" t="s">
        <v>690</v>
      </c>
      <c r="E428" s="24">
        <v>9876422</v>
      </c>
      <c r="F428" s="25">
        <v>169.29</v>
      </c>
      <c r="G428" s="25">
        <v>171.06</v>
      </c>
      <c r="H428" s="23">
        <v>47324</v>
      </c>
      <c r="I428" s="27" t="s">
        <v>1042</v>
      </c>
      <c r="J428" s="24" t="s">
        <v>35</v>
      </c>
      <c r="K428" s="24" t="s">
        <v>14</v>
      </c>
      <c r="L428" s="24" t="s">
        <v>15</v>
      </c>
      <c r="M428" s="7" t="str">
        <f t="shared" si="6"/>
        <v>645******04</v>
      </c>
    </row>
    <row r="429" spans="1:13" x14ac:dyDescent="0.2">
      <c r="A429" s="23">
        <v>30471895</v>
      </c>
      <c r="B429" s="24" t="s">
        <v>12</v>
      </c>
      <c r="C429" s="24">
        <v>2024</v>
      </c>
      <c r="D429" s="24" t="s">
        <v>691</v>
      </c>
      <c r="E429" s="24">
        <v>9876473</v>
      </c>
      <c r="F429" s="25">
        <v>202.44</v>
      </c>
      <c r="G429" s="25">
        <v>207.2</v>
      </c>
      <c r="H429" s="23">
        <v>167424405659</v>
      </c>
      <c r="I429" s="27" t="s">
        <v>1043</v>
      </c>
      <c r="J429" s="24" t="s">
        <v>202</v>
      </c>
      <c r="K429" s="24" t="s">
        <v>14</v>
      </c>
      <c r="L429" s="24" t="s">
        <v>15</v>
      </c>
      <c r="M429" s="7" t="str">
        <f t="shared" si="6"/>
        <v>744******53</v>
      </c>
    </row>
    <row r="430" spans="1:13" x14ac:dyDescent="0.2">
      <c r="A430" s="23">
        <v>30471894</v>
      </c>
      <c r="B430" s="24" t="s">
        <v>12</v>
      </c>
      <c r="C430" s="24">
        <v>2024</v>
      </c>
      <c r="D430" s="24" t="s">
        <v>691</v>
      </c>
      <c r="E430" s="24">
        <v>9876473</v>
      </c>
      <c r="F430" s="25">
        <v>202.44</v>
      </c>
      <c r="G430" s="25">
        <v>210.13</v>
      </c>
      <c r="H430" s="23">
        <v>167424405659</v>
      </c>
      <c r="I430" s="27" t="s">
        <v>1043</v>
      </c>
      <c r="J430" s="24" t="s">
        <v>202</v>
      </c>
      <c r="K430" s="24" t="s">
        <v>14</v>
      </c>
      <c r="L430" s="24" t="s">
        <v>15</v>
      </c>
      <c r="M430" s="7" t="str">
        <f t="shared" si="6"/>
        <v>744******53</v>
      </c>
    </row>
    <row r="431" spans="1:13" x14ac:dyDescent="0.2">
      <c r="A431" s="23">
        <v>30473883</v>
      </c>
      <c r="B431" s="24" t="s">
        <v>12</v>
      </c>
      <c r="C431" s="24">
        <v>2024</v>
      </c>
      <c r="D431" s="24" t="s">
        <v>692</v>
      </c>
      <c r="E431" s="24">
        <v>9876581</v>
      </c>
      <c r="F431" s="25">
        <v>129.19</v>
      </c>
      <c r="G431" s="25">
        <v>132.47999999999999</v>
      </c>
      <c r="H431" s="23">
        <v>10534</v>
      </c>
      <c r="I431" s="27" t="s">
        <v>1044</v>
      </c>
      <c r="J431" s="24" t="s">
        <v>293</v>
      </c>
      <c r="K431" s="24" t="s">
        <v>14</v>
      </c>
      <c r="L431" s="24" t="s">
        <v>15</v>
      </c>
      <c r="M431" s="7" t="str">
        <f t="shared" si="6"/>
        <v>468******15</v>
      </c>
    </row>
    <row r="432" spans="1:13" x14ac:dyDescent="0.2">
      <c r="A432" s="23">
        <v>30474232</v>
      </c>
      <c r="B432" s="24" t="s">
        <v>12</v>
      </c>
      <c r="C432" s="24">
        <v>2024</v>
      </c>
      <c r="D432" s="24" t="s">
        <v>693</v>
      </c>
      <c r="E432" s="24">
        <v>9876592</v>
      </c>
      <c r="F432" s="25">
        <v>120.87</v>
      </c>
      <c r="G432" s="25">
        <v>125.22</v>
      </c>
      <c r="H432" s="23">
        <v>901388262</v>
      </c>
      <c r="I432" s="27" t="s">
        <v>1045</v>
      </c>
      <c r="J432" s="24" t="s">
        <v>262</v>
      </c>
      <c r="K432" s="24" t="s">
        <v>14</v>
      </c>
      <c r="L432" s="24" t="s">
        <v>15</v>
      </c>
      <c r="M432" s="7" t="str">
        <f t="shared" si="6"/>
        <v>455******72</v>
      </c>
    </row>
    <row r="433" spans="1:13" x14ac:dyDescent="0.2">
      <c r="A433" s="23">
        <v>30474233</v>
      </c>
      <c r="B433" s="24" t="s">
        <v>12</v>
      </c>
      <c r="C433" s="24">
        <v>2024</v>
      </c>
      <c r="D433" s="24" t="s">
        <v>693</v>
      </c>
      <c r="E433" s="24">
        <v>9876592</v>
      </c>
      <c r="F433" s="25">
        <v>120.87</v>
      </c>
      <c r="G433" s="25">
        <v>122.14</v>
      </c>
      <c r="H433" s="23">
        <v>901388262</v>
      </c>
      <c r="I433" s="27" t="s">
        <v>1045</v>
      </c>
      <c r="J433" s="24" t="s">
        <v>262</v>
      </c>
      <c r="K433" s="24" t="s">
        <v>14</v>
      </c>
      <c r="L433" s="24" t="s">
        <v>15</v>
      </c>
      <c r="M433" s="7" t="str">
        <f t="shared" si="6"/>
        <v>455******72</v>
      </c>
    </row>
    <row r="434" spans="1:13" x14ac:dyDescent="0.2">
      <c r="A434" s="23">
        <v>30475733</v>
      </c>
      <c r="B434" s="24" t="s">
        <v>12</v>
      </c>
      <c r="C434" s="24">
        <v>2024</v>
      </c>
      <c r="D434" s="24" t="s">
        <v>694</v>
      </c>
      <c r="E434" s="24">
        <v>9876643</v>
      </c>
      <c r="F434" s="25">
        <v>498.92</v>
      </c>
      <c r="G434" s="25">
        <v>513.14</v>
      </c>
      <c r="H434" s="23">
        <v>9013903301</v>
      </c>
      <c r="I434" s="27" t="s">
        <v>1046</v>
      </c>
      <c r="J434" s="24" t="s">
        <v>132</v>
      </c>
      <c r="K434" s="24" t="s">
        <v>14</v>
      </c>
      <c r="L434" s="24" t="s">
        <v>15</v>
      </c>
      <c r="M434" s="7" t="str">
        <f t="shared" si="6"/>
        <v>328******00</v>
      </c>
    </row>
    <row r="435" spans="1:13" x14ac:dyDescent="0.2">
      <c r="A435" s="23">
        <v>30473353</v>
      </c>
      <c r="B435" s="24" t="s">
        <v>12</v>
      </c>
      <c r="C435" s="24">
        <v>2024</v>
      </c>
      <c r="D435" s="24" t="s">
        <v>695</v>
      </c>
      <c r="E435" s="24">
        <v>9876687</v>
      </c>
      <c r="F435" s="25">
        <v>192.49</v>
      </c>
      <c r="G435" s="25">
        <v>198.94</v>
      </c>
      <c r="H435" s="23">
        <v>10441</v>
      </c>
      <c r="I435" s="27" t="s">
        <v>1047</v>
      </c>
      <c r="J435" s="24" t="s">
        <v>238</v>
      </c>
      <c r="K435" s="24" t="s">
        <v>14</v>
      </c>
      <c r="L435" s="24" t="s">
        <v>15</v>
      </c>
      <c r="M435" s="7" t="str">
        <f t="shared" si="6"/>
        <v>244******20</v>
      </c>
    </row>
    <row r="436" spans="1:13" x14ac:dyDescent="0.2">
      <c r="A436" s="23">
        <v>30475416</v>
      </c>
      <c r="B436" s="24" t="s">
        <v>12</v>
      </c>
      <c r="C436" s="24">
        <v>2024</v>
      </c>
      <c r="D436" s="24" t="s">
        <v>696</v>
      </c>
      <c r="E436" s="24">
        <v>9876703</v>
      </c>
      <c r="F436" s="25">
        <v>496.49</v>
      </c>
      <c r="G436" s="25">
        <v>510.64</v>
      </c>
      <c r="H436" s="23">
        <v>74632</v>
      </c>
      <c r="I436" s="27">
        <v>18173397000189</v>
      </c>
      <c r="J436" s="24" t="s">
        <v>190</v>
      </c>
      <c r="K436" s="24" t="s">
        <v>14</v>
      </c>
      <c r="L436" s="24" t="s">
        <v>15</v>
      </c>
      <c r="M436" s="7">
        <f t="shared" si="6"/>
        <v>18173397000189</v>
      </c>
    </row>
    <row r="437" spans="1:13" x14ac:dyDescent="0.2">
      <c r="A437" s="23">
        <v>30470939</v>
      </c>
      <c r="B437" s="24" t="s">
        <v>12</v>
      </c>
      <c r="C437" s="24">
        <v>2024</v>
      </c>
      <c r="D437" s="24" t="s">
        <v>697</v>
      </c>
      <c r="E437" s="24">
        <v>9876747</v>
      </c>
      <c r="F437" s="25">
        <v>139.41</v>
      </c>
      <c r="G437" s="25">
        <v>140.87</v>
      </c>
      <c r="H437" s="23">
        <v>10177</v>
      </c>
      <c r="I437" s="27" t="s">
        <v>810</v>
      </c>
      <c r="J437" s="24" t="s">
        <v>13</v>
      </c>
      <c r="K437" s="24" t="s">
        <v>14</v>
      </c>
      <c r="L437" s="24" t="s">
        <v>15</v>
      </c>
      <c r="M437" s="7" t="str">
        <f t="shared" si="6"/>
        <v>0*********0</v>
      </c>
    </row>
    <row r="438" spans="1:13" x14ac:dyDescent="0.2">
      <c r="A438" s="23">
        <v>30470938</v>
      </c>
      <c r="B438" s="24" t="s">
        <v>12</v>
      </c>
      <c r="C438" s="24">
        <v>2024</v>
      </c>
      <c r="D438" s="24" t="s">
        <v>697</v>
      </c>
      <c r="E438" s="24">
        <v>9876747</v>
      </c>
      <c r="F438" s="25">
        <v>139.41</v>
      </c>
      <c r="G438" s="25">
        <v>144.43</v>
      </c>
      <c r="H438" s="23">
        <v>10177</v>
      </c>
      <c r="I438" s="27" t="s">
        <v>810</v>
      </c>
      <c r="J438" s="24" t="s">
        <v>13</v>
      </c>
      <c r="K438" s="24" t="s">
        <v>14</v>
      </c>
      <c r="L438" s="24" t="s">
        <v>15</v>
      </c>
      <c r="M438" s="7" t="str">
        <f t="shared" si="6"/>
        <v>0*********0</v>
      </c>
    </row>
    <row r="439" spans="1:13" x14ac:dyDescent="0.2">
      <c r="A439" s="23">
        <v>30458303</v>
      </c>
      <c r="B439" s="24" t="s">
        <v>12</v>
      </c>
      <c r="C439" s="24">
        <v>2024</v>
      </c>
      <c r="D439" s="24" t="s">
        <v>698</v>
      </c>
      <c r="E439" s="24">
        <v>9876941</v>
      </c>
      <c r="F439" s="25">
        <v>175.29</v>
      </c>
      <c r="G439" s="25">
        <v>177.13</v>
      </c>
      <c r="H439" s="23">
        <v>167424403624</v>
      </c>
      <c r="I439" s="27" t="s">
        <v>1048</v>
      </c>
      <c r="J439" s="24" t="s">
        <v>218</v>
      </c>
      <c r="K439" s="24" t="s">
        <v>14</v>
      </c>
      <c r="L439" s="24" t="s">
        <v>15</v>
      </c>
      <c r="M439" s="7" t="str">
        <f t="shared" si="6"/>
        <v>429******49</v>
      </c>
    </row>
    <row r="440" spans="1:13" x14ac:dyDescent="0.2">
      <c r="A440" s="23">
        <v>30458302</v>
      </c>
      <c r="B440" s="24" t="s">
        <v>12</v>
      </c>
      <c r="C440" s="24">
        <v>2024</v>
      </c>
      <c r="D440" s="24" t="s">
        <v>698</v>
      </c>
      <c r="E440" s="24">
        <v>9876941</v>
      </c>
      <c r="F440" s="25">
        <v>175.29</v>
      </c>
      <c r="G440" s="25">
        <v>181.6</v>
      </c>
      <c r="H440" s="23">
        <v>167424403624</v>
      </c>
      <c r="I440" s="27" t="s">
        <v>1048</v>
      </c>
      <c r="J440" s="24" t="s">
        <v>218</v>
      </c>
      <c r="K440" s="24" t="s">
        <v>14</v>
      </c>
      <c r="L440" s="24" t="s">
        <v>15</v>
      </c>
      <c r="M440" s="7" t="str">
        <f t="shared" si="6"/>
        <v>429******49</v>
      </c>
    </row>
    <row r="441" spans="1:13" x14ac:dyDescent="0.2">
      <c r="A441" s="23">
        <v>30456788</v>
      </c>
      <c r="B441" s="24" t="s">
        <v>12</v>
      </c>
      <c r="C441" s="24">
        <v>2024</v>
      </c>
      <c r="D441" s="24" t="s">
        <v>699</v>
      </c>
      <c r="E441" s="24">
        <v>9877089</v>
      </c>
      <c r="F441" s="25">
        <v>198.32</v>
      </c>
      <c r="G441" s="25">
        <v>200.4</v>
      </c>
      <c r="H441" s="23">
        <v>9013901246</v>
      </c>
      <c r="I441" s="27" t="s">
        <v>1049</v>
      </c>
      <c r="J441" s="24" t="s">
        <v>312</v>
      </c>
      <c r="K441" s="24" t="s">
        <v>14</v>
      </c>
      <c r="L441" s="24" t="s">
        <v>15</v>
      </c>
      <c r="M441" s="7" t="str">
        <f t="shared" si="6"/>
        <v>927******53</v>
      </c>
    </row>
    <row r="442" spans="1:13" x14ac:dyDescent="0.2">
      <c r="A442" s="23">
        <v>30456787</v>
      </c>
      <c r="B442" s="24" t="s">
        <v>12</v>
      </c>
      <c r="C442" s="24">
        <v>2024</v>
      </c>
      <c r="D442" s="24" t="s">
        <v>699</v>
      </c>
      <c r="E442" s="24">
        <v>9877089</v>
      </c>
      <c r="F442" s="25">
        <v>198.32</v>
      </c>
      <c r="G442" s="25">
        <v>205.46</v>
      </c>
      <c r="H442" s="23">
        <v>9013901246</v>
      </c>
      <c r="I442" s="27" t="s">
        <v>1049</v>
      </c>
      <c r="J442" s="24" t="s">
        <v>312</v>
      </c>
      <c r="K442" s="24" t="s">
        <v>14</v>
      </c>
      <c r="L442" s="24" t="s">
        <v>15</v>
      </c>
      <c r="M442" s="7" t="str">
        <f t="shared" si="6"/>
        <v>927******53</v>
      </c>
    </row>
    <row r="443" spans="1:13" x14ac:dyDescent="0.2">
      <c r="A443" s="23">
        <v>30471045</v>
      </c>
      <c r="B443" s="24" t="s">
        <v>12</v>
      </c>
      <c r="C443" s="24">
        <v>2024</v>
      </c>
      <c r="D443" s="24" t="s">
        <v>700</v>
      </c>
      <c r="E443" s="24">
        <v>9877134</v>
      </c>
      <c r="F443" s="25">
        <v>212.18</v>
      </c>
      <c r="G443" s="25">
        <v>218.22</v>
      </c>
      <c r="H443" s="23">
        <v>167424411268</v>
      </c>
      <c r="I443" s="27" t="s">
        <v>1050</v>
      </c>
      <c r="J443" s="24" t="s">
        <v>249</v>
      </c>
      <c r="K443" s="24" t="s">
        <v>14</v>
      </c>
      <c r="L443" s="24" t="s">
        <v>15</v>
      </c>
      <c r="M443" s="7" t="str">
        <f t="shared" si="6"/>
        <v>906******00</v>
      </c>
    </row>
    <row r="444" spans="1:13" x14ac:dyDescent="0.2">
      <c r="A444" s="23">
        <v>30455207</v>
      </c>
      <c r="B444" s="24" t="s">
        <v>12</v>
      </c>
      <c r="C444" s="24">
        <v>2024</v>
      </c>
      <c r="D444" s="24" t="s">
        <v>701</v>
      </c>
      <c r="E444" s="24">
        <v>9877437</v>
      </c>
      <c r="F444" s="25">
        <v>215.64</v>
      </c>
      <c r="G444" s="25">
        <v>222.86</v>
      </c>
      <c r="H444" s="23">
        <v>122891</v>
      </c>
      <c r="I444" s="27" t="s">
        <v>1051</v>
      </c>
      <c r="J444" s="24" t="s">
        <v>95</v>
      </c>
      <c r="K444" s="24" t="s">
        <v>14</v>
      </c>
      <c r="L444" s="24" t="s">
        <v>15</v>
      </c>
      <c r="M444" s="7" t="str">
        <f t="shared" si="6"/>
        <v>395******68</v>
      </c>
    </row>
    <row r="445" spans="1:13" x14ac:dyDescent="0.2">
      <c r="A445" s="23">
        <v>30474529</v>
      </c>
      <c r="B445" s="24" t="s">
        <v>12</v>
      </c>
      <c r="C445" s="24">
        <v>2024</v>
      </c>
      <c r="D445" s="24" t="s">
        <v>702</v>
      </c>
      <c r="E445" s="24">
        <v>9877498</v>
      </c>
      <c r="F445" s="25">
        <v>146.79</v>
      </c>
      <c r="G445" s="25">
        <v>151.71</v>
      </c>
      <c r="H445" s="23">
        <v>5423</v>
      </c>
      <c r="I445" s="27" t="s">
        <v>939</v>
      </c>
      <c r="J445" s="24" t="s">
        <v>326</v>
      </c>
      <c r="K445" s="24" t="s">
        <v>14</v>
      </c>
      <c r="L445" s="24" t="s">
        <v>15</v>
      </c>
      <c r="M445" s="7" t="str">
        <f t="shared" si="6"/>
        <v>370******49</v>
      </c>
    </row>
    <row r="446" spans="1:13" x14ac:dyDescent="0.2">
      <c r="A446" s="23">
        <v>30474810</v>
      </c>
      <c r="B446" s="24" t="s">
        <v>12</v>
      </c>
      <c r="C446" s="24">
        <v>2024</v>
      </c>
      <c r="D446" s="24" t="s">
        <v>703</v>
      </c>
      <c r="E446" s="24">
        <v>9877570</v>
      </c>
      <c r="F446" s="25">
        <v>143.88</v>
      </c>
      <c r="G446" s="25">
        <v>148.13</v>
      </c>
      <c r="H446" s="23">
        <v>167424405393</v>
      </c>
      <c r="I446" s="27" t="s">
        <v>1052</v>
      </c>
      <c r="J446" s="24" t="s">
        <v>106</v>
      </c>
      <c r="K446" s="24" t="s">
        <v>14</v>
      </c>
      <c r="L446" s="24" t="s">
        <v>15</v>
      </c>
      <c r="M446" s="7" t="str">
        <f t="shared" si="6"/>
        <v>637******68</v>
      </c>
    </row>
    <row r="447" spans="1:13" x14ac:dyDescent="0.2">
      <c r="A447" s="23">
        <v>30456591</v>
      </c>
      <c r="B447" s="24" t="s">
        <v>12</v>
      </c>
      <c r="C447" s="24">
        <v>2024</v>
      </c>
      <c r="D447" s="24" t="s">
        <v>704</v>
      </c>
      <c r="E447" s="24">
        <v>9877586</v>
      </c>
      <c r="F447" s="25">
        <v>130.35</v>
      </c>
      <c r="G447" s="25">
        <v>135.05000000000001</v>
      </c>
      <c r="H447" s="23">
        <v>167424406918</v>
      </c>
      <c r="I447" s="27" t="s">
        <v>1053</v>
      </c>
      <c r="J447" s="24" t="s">
        <v>233</v>
      </c>
      <c r="K447" s="24" t="s">
        <v>14</v>
      </c>
      <c r="L447" s="24" t="s">
        <v>15</v>
      </c>
      <c r="M447" s="7" t="str">
        <f t="shared" si="6"/>
        <v>533******87</v>
      </c>
    </row>
    <row r="448" spans="1:13" x14ac:dyDescent="0.2">
      <c r="A448" s="23">
        <v>30466454</v>
      </c>
      <c r="B448" s="24" t="s">
        <v>12</v>
      </c>
      <c r="C448" s="24">
        <v>2024</v>
      </c>
      <c r="D448" s="24" t="s">
        <v>705</v>
      </c>
      <c r="E448" s="24">
        <v>9877597</v>
      </c>
      <c r="F448" s="25">
        <v>121.43</v>
      </c>
      <c r="G448" s="25">
        <v>125.99</v>
      </c>
      <c r="H448" s="23">
        <v>167424419348</v>
      </c>
      <c r="I448" s="27" t="s">
        <v>1054</v>
      </c>
      <c r="J448" s="24" t="s">
        <v>33</v>
      </c>
      <c r="K448" s="24" t="s">
        <v>14</v>
      </c>
      <c r="L448" s="24" t="s">
        <v>15</v>
      </c>
      <c r="M448" s="7" t="str">
        <f t="shared" si="6"/>
        <v>393******04</v>
      </c>
    </row>
    <row r="449" spans="1:13" x14ac:dyDescent="0.2">
      <c r="A449" s="23">
        <v>30466455</v>
      </c>
      <c r="B449" s="24" t="s">
        <v>12</v>
      </c>
      <c r="C449" s="24">
        <v>2024</v>
      </c>
      <c r="D449" s="24" t="s">
        <v>705</v>
      </c>
      <c r="E449" s="24">
        <v>9877597</v>
      </c>
      <c r="F449" s="25">
        <v>121.43</v>
      </c>
      <c r="G449" s="25">
        <v>122.88</v>
      </c>
      <c r="H449" s="23">
        <v>167424419348</v>
      </c>
      <c r="I449" s="27" t="s">
        <v>1054</v>
      </c>
      <c r="J449" s="24" t="s">
        <v>33</v>
      </c>
      <c r="K449" s="24" t="s">
        <v>14</v>
      </c>
      <c r="L449" s="24" t="s">
        <v>15</v>
      </c>
      <c r="M449" s="7" t="str">
        <f t="shared" si="6"/>
        <v>393******04</v>
      </c>
    </row>
    <row r="450" spans="1:13" x14ac:dyDescent="0.2">
      <c r="A450" s="23">
        <v>30472240</v>
      </c>
      <c r="B450" s="24" t="s">
        <v>12</v>
      </c>
      <c r="C450" s="24">
        <v>2024</v>
      </c>
      <c r="D450" s="24" t="s">
        <v>706</v>
      </c>
      <c r="E450" s="24">
        <v>9877619</v>
      </c>
      <c r="F450" s="25">
        <v>469.11</v>
      </c>
      <c r="G450" s="25">
        <v>484.82</v>
      </c>
      <c r="H450" s="23">
        <v>90137495</v>
      </c>
      <c r="I450" s="27" t="s">
        <v>1055</v>
      </c>
      <c r="J450" s="24" t="s">
        <v>188</v>
      </c>
      <c r="K450" s="24" t="s">
        <v>14</v>
      </c>
      <c r="L450" s="24" t="s">
        <v>15</v>
      </c>
      <c r="M450" s="7" t="str">
        <f t="shared" si="6"/>
        <v>379******68</v>
      </c>
    </row>
    <row r="451" spans="1:13" x14ac:dyDescent="0.2">
      <c r="A451" s="23">
        <v>30474687</v>
      </c>
      <c r="B451" s="24" t="s">
        <v>12</v>
      </c>
      <c r="C451" s="24">
        <v>2024</v>
      </c>
      <c r="D451" s="24" t="s">
        <v>707</v>
      </c>
      <c r="E451" s="24">
        <v>9877722</v>
      </c>
      <c r="F451" s="25">
        <v>133.86000000000001</v>
      </c>
      <c r="G451" s="25">
        <v>138.68</v>
      </c>
      <c r="H451" s="23">
        <v>167424410504</v>
      </c>
      <c r="I451" s="27" t="s">
        <v>1056</v>
      </c>
      <c r="J451" s="24" t="s">
        <v>219</v>
      </c>
      <c r="K451" s="24" t="s">
        <v>14</v>
      </c>
      <c r="L451" s="24" t="s">
        <v>15</v>
      </c>
      <c r="M451" s="7" t="str">
        <f t="shared" si="6"/>
        <v>709******00</v>
      </c>
    </row>
    <row r="452" spans="1:13" x14ac:dyDescent="0.2">
      <c r="A452" s="23">
        <v>30474688</v>
      </c>
      <c r="B452" s="24" t="s">
        <v>12</v>
      </c>
      <c r="C452" s="24">
        <v>2024</v>
      </c>
      <c r="D452" s="24" t="s">
        <v>707</v>
      </c>
      <c r="E452" s="24">
        <v>9877722</v>
      </c>
      <c r="F452" s="25">
        <v>133.86000000000001</v>
      </c>
      <c r="G452" s="25">
        <v>135.27000000000001</v>
      </c>
      <c r="H452" s="23">
        <v>167424410504</v>
      </c>
      <c r="I452" s="27" t="s">
        <v>1056</v>
      </c>
      <c r="J452" s="24" t="s">
        <v>219</v>
      </c>
      <c r="K452" s="24" t="s">
        <v>14</v>
      </c>
      <c r="L452" s="24" t="s">
        <v>15</v>
      </c>
      <c r="M452" s="7" t="str">
        <f t="shared" si="6"/>
        <v>709******00</v>
      </c>
    </row>
    <row r="453" spans="1:13" x14ac:dyDescent="0.2">
      <c r="A453" s="23">
        <v>30468366</v>
      </c>
      <c r="B453" s="24" t="s">
        <v>12</v>
      </c>
      <c r="C453" s="24">
        <v>2024</v>
      </c>
      <c r="D453" s="24" t="s">
        <v>708</v>
      </c>
      <c r="E453" s="24">
        <v>9880495</v>
      </c>
      <c r="F453" s="25">
        <v>1285.19</v>
      </c>
      <c r="G453" s="25">
        <v>1324.38</v>
      </c>
      <c r="H453" s="23">
        <v>111968</v>
      </c>
      <c r="I453" s="27" t="s">
        <v>813</v>
      </c>
      <c r="J453" s="24" t="s">
        <v>200</v>
      </c>
      <c r="K453" s="24" t="s">
        <v>14</v>
      </c>
      <c r="L453" s="24" t="s">
        <v>15</v>
      </c>
      <c r="M453" s="7" t="str">
        <f t="shared" si="6"/>
        <v>287******06</v>
      </c>
    </row>
    <row r="454" spans="1:13" x14ac:dyDescent="0.2">
      <c r="A454" s="23">
        <v>26306312</v>
      </c>
      <c r="B454" s="24" t="s">
        <v>12</v>
      </c>
      <c r="C454" s="24">
        <v>2024</v>
      </c>
      <c r="D454" s="24" t="s">
        <v>709</v>
      </c>
      <c r="E454" s="24">
        <v>9884049</v>
      </c>
      <c r="F454" s="25">
        <v>6632.76</v>
      </c>
      <c r="G454" s="25">
        <v>6838.38</v>
      </c>
      <c r="H454" s="23">
        <v>9323</v>
      </c>
      <c r="I454" s="27">
        <v>4895751000174</v>
      </c>
      <c r="J454" s="24" t="s">
        <v>32</v>
      </c>
      <c r="K454" s="24" t="s">
        <v>14</v>
      </c>
      <c r="L454" s="24" t="s">
        <v>15</v>
      </c>
      <c r="M454" s="7">
        <f t="shared" si="6"/>
        <v>4895751000174</v>
      </c>
    </row>
    <row r="455" spans="1:13" x14ac:dyDescent="0.2">
      <c r="A455" s="23">
        <v>26306391</v>
      </c>
      <c r="B455" s="24" t="s">
        <v>12</v>
      </c>
      <c r="C455" s="24">
        <v>2024</v>
      </c>
      <c r="D455" s="24" t="s">
        <v>709</v>
      </c>
      <c r="E455" s="24">
        <v>9884049</v>
      </c>
      <c r="F455" s="25">
        <v>2472.4</v>
      </c>
      <c r="G455" s="25">
        <v>2672.67</v>
      </c>
      <c r="H455" s="23">
        <v>9323</v>
      </c>
      <c r="I455" s="27">
        <v>4895751000174</v>
      </c>
      <c r="J455" s="24" t="s">
        <v>32</v>
      </c>
      <c r="K455" s="24" t="s">
        <v>14</v>
      </c>
      <c r="L455" s="24" t="s">
        <v>15</v>
      </c>
      <c r="M455" s="7">
        <f t="shared" si="6"/>
        <v>4895751000174</v>
      </c>
    </row>
    <row r="456" spans="1:13" x14ac:dyDescent="0.2">
      <c r="A456" s="23">
        <v>29352561</v>
      </c>
      <c r="B456" s="24" t="s">
        <v>12</v>
      </c>
      <c r="C456" s="24">
        <v>2024</v>
      </c>
      <c r="D456" s="24" t="s">
        <v>709</v>
      </c>
      <c r="E456" s="24">
        <v>9884049</v>
      </c>
      <c r="F456" s="25">
        <v>2452.42</v>
      </c>
      <c r="G456" s="25">
        <v>2503.92</v>
      </c>
      <c r="H456" s="23">
        <v>9323</v>
      </c>
      <c r="I456" s="27">
        <v>4895751000174</v>
      </c>
      <c r="J456" s="24" t="s">
        <v>32</v>
      </c>
      <c r="K456" s="24" t="s">
        <v>14</v>
      </c>
      <c r="L456" s="24" t="s">
        <v>15</v>
      </c>
      <c r="M456" s="7">
        <f t="shared" si="6"/>
        <v>4895751000174</v>
      </c>
    </row>
    <row r="457" spans="1:13" x14ac:dyDescent="0.2">
      <c r="A457" s="23">
        <v>26306393</v>
      </c>
      <c r="B457" s="24" t="s">
        <v>12</v>
      </c>
      <c r="C457" s="24">
        <v>2024</v>
      </c>
      <c r="D457" s="24" t="s">
        <v>709</v>
      </c>
      <c r="E457" s="24">
        <v>9884049</v>
      </c>
      <c r="F457" s="25">
        <v>2472.4</v>
      </c>
      <c r="G457" s="25">
        <v>2549.0500000000002</v>
      </c>
      <c r="H457" s="23">
        <v>9323</v>
      </c>
      <c r="I457" s="27">
        <v>4895751000174</v>
      </c>
      <c r="J457" s="24" t="s">
        <v>32</v>
      </c>
      <c r="K457" s="24" t="s">
        <v>14</v>
      </c>
      <c r="L457" s="24" t="s">
        <v>15</v>
      </c>
      <c r="M457" s="7">
        <f t="shared" si="6"/>
        <v>4895751000174</v>
      </c>
    </row>
    <row r="458" spans="1:13" x14ac:dyDescent="0.2">
      <c r="A458" s="23">
        <v>26306311</v>
      </c>
      <c r="B458" s="24" t="s">
        <v>12</v>
      </c>
      <c r="C458" s="24">
        <v>2024</v>
      </c>
      <c r="D458" s="24" t="s">
        <v>709</v>
      </c>
      <c r="E458" s="24">
        <v>9884049</v>
      </c>
      <c r="F458" s="25">
        <v>6632.77</v>
      </c>
      <c r="G458" s="25">
        <v>7000.89</v>
      </c>
      <c r="H458" s="23">
        <v>9323</v>
      </c>
      <c r="I458" s="27">
        <v>4895751000174</v>
      </c>
      <c r="J458" s="24" t="s">
        <v>32</v>
      </c>
      <c r="K458" s="24" t="s">
        <v>14</v>
      </c>
      <c r="L458" s="24" t="s">
        <v>15</v>
      </c>
      <c r="M458" s="7">
        <f t="shared" si="6"/>
        <v>4895751000174</v>
      </c>
    </row>
    <row r="459" spans="1:13" x14ac:dyDescent="0.2">
      <c r="A459" s="23">
        <v>26306310</v>
      </c>
      <c r="B459" s="24" t="s">
        <v>12</v>
      </c>
      <c r="C459" s="24">
        <v>2024</v>
      </c>
      <c r="D459" s="24" t="s">
        <v>709</v>
      </c>
      <c r="E459" s="24">
        <v>9884049</v>
      </c>
      <c r="F459" s="25">
        <v>6632.77</v>
      </c>
      <c r="G459" s="25">
        <v>7170.02</v>
      </c>
      <c r="H459" s="23">
        <v>9323</v>
      </c>
      <c r="I459" s="27">
        <v>4895751000174</v>
      </c>
      <c r="J459" s="24" t="s">
        <v>32</v>
      </c>
      <c r="K459" s="24" t="s">
        <v>14</v>
      </c>
      <c r="L459" s="24" t="s">
        <v>15</v>
      </c>
      <c r="M459" s="7">
        <f t="shared" si="6"/>
        <v>4895751000174</v>
      </c>
    </row>
    <row r="460" spans="1:13" x14ac:dyDescent="0.2">
      <c r="A460" s="23">
        <v>29352560</v>
      </c>
      <c r="B460" s="24" t="s">
        <v>12</v>
      </c>
      <c r="C460" s="24">
        <v>2024</v>
      </c>
      <c r="D460" s="24" t="s">
        <v>709</v>
      </c>
      <c r="E460" s="24">
        <v>9884049</v>
      </c>
      <c r="F460" s="25">
        <v>2452.4499999999998</v>
      </c>
      <c r="G460" s="25">
        <v>2565.2600000000002</v>
      </c>
      <c r="H460" s="23">
        <v>9323</v>
      </c>
      <c r="I460" s="27">
        <v>4895751000174</v>
      </c>
      <c r="J460" s="24" t="s">
        <v>32</v>
      </c>
      <c r="K460" s="24" t="s">
        <v>14</v>
      </c>
      <c r="L460" s="24" t="s">
        <v>15</v>
      </c>
      <c r="M460" s="7">
        <f t="shared" si="6"/>
        <v>4895751000174</v>
      </c>
    </row>
    <row r="461" spans="1:13" x14ac:dyDescent="0.2">
      <c r="A461" s="23">
        <v>29352559</v>
      </c>
      <c r="B461" s="24" t="s">
        <v>12</v>
      </c>
      <c r="C461" s="24">
        <v>2024</v>
      </c>
      <c r="D461" s="24" t="s">
        <v>709</v>
      </c>
      <c r="E461" s="24">
        <v>9884049</v>
      </c>
      <c r="F461" s="25">
        <v>2452.4499999999998</v>
      </c>
      <c r="G461" s="25">
        <v>2626.58</v>
      </c>
      <c r="H461" s="23">
        <v>9323</v>
      </c>
      <c r="I461" s="27">
        <v>4895751000174</v>
      </c>
      <c r="J461" s="24" t="s">
        <v>32</v>
      </c>
      <c r="K461" s="24" t="s">
        <v>14</v>
      </c>
      <c r="L461" s="24" t="s">
        <v>15</v>
      </c>
      <c r="M461" s="7">
        <f t="shared" si="6"/>
        <v>4895751000174</v>
      </c>
    </row>
    <row r="462" spans="1:13" x14ac:dyDescent="0.2">
      <c r="A462" s="23">
        <v>26306392</v>
      </c>
      <c r="B462" s="24" t="s">
        <v>12</v>
      </c>
      <c r="C462" s="24">
        <v>2024</v>
      </c>
      <c r="D462" s="24" t="s">
        <v>709</v>
      </c>
      <c r="E462" s="24">
        <v>9884049</v>
      </c>
      <c r="F462" s="25">
        <v>2472.4</v>
      </c>
      <c r="G462" s="25">
        <v>2609.62</v>
      </c>
      <c r="H462" s="23">
        <v>9323</v>
      </c>
      <c r="I462" s="27">
        <v>4895751000174</v>
      </c>
      <c r="J462" s="24" t="s">
        <v>32</v>
      </c>
      <c r="K462" s="24" t="s">
        <v>14</v>
      </c>
      <c r="L462" s="24" t="s">
        <v>15</v>
      </c>
      <c r="M462" s="7">
        <f t="shared" si="6"/>
        <v>4895751000174</v>
      </c>
    </row>
    <row r="463" spans="1:13" x14ac:dyDescent="0.2">
      <c r="A463" s="23">
        <v>33525422</v>
      </c>
      <c r="B463" s="24" t="s">
        <v>17</v>
      </c>
      <c r="C463" s="24">
        <v>2024</v>
      </c>
      <c r="D463" s="24" t="s">
        <v>710</v>
      </c>
      <c r="E463" s="24">
        <v>9884068</v>
      </c>
      <c r="F463" s="25">
        <v>40000</v>
      </c>
      <c r="G463" s="25">
        <v>41444</v>
      </c>
      <c r="H463" s="23">
        <v>58387</v>
      </c>
      <c r="I463" s="27">
        <v>34888545000106</v>
      </c>
      <c r="J463" s="24" t="s">
        <v>73</v>
      </c>
      <c r="K463" s="24" t="s">
        <v>74</v>
      </c>
      <c r="L463" s="24" t="s">
        <v>15</v>
      </c>
      <c r="M463" s="7">
        <f t="shared" si="6"/>
        <v>34888545000106</v>
      </c>
    </row>
    <row r="464" spans="1:13" x14ac:dyDescent="0.2">
      <c r="A464" s="23">
        <v>26336456</v>
      </c>
      <c r="B464" s="24" t="s">
        <v>12</v>
      </c>
      <c r="C464" s="24">
        <v>2024</v>
      </c>
      <c r="D464" s="24" t="s">
        <v>711</v>
      </c>
      <c r="E464" s="24">
        <v>9884075</v>
      </c>
      <c r="F464" s="25">
        <v>652.23</v>
      </c>
      <c r="G464" s="25">
        <v>682.24</v>
      </c>
      <c r="H464" s="23">
        <v>9013904588</v>
      </c>
      <c r="I464" s="27">
        <v>63801005000133</v>
      </c>
      <c r="J464" s="24" t="s">
        <v>243</v>
      </c>
      <c r="K464" s="24" t="s">
        <v>14</v>
      </c>
      <c r="L464" s="24" t="s">
        <v>15</v>
      </c>
      <c r="M464" s="7">
        <f t="shared" si="6"/>
        <v>63801005000133</v>
      </c>
    </row>
    <row r="465" spans="1:13" x14ac:dyDescent="0.2">
      <c r="A465" s="23">
        <v>26336455</v>
      </c>
      <c r="B465" s="24" t="s">
        <v>12</v>
      </c>
      <c r="C465" s="24">
        <v>2024</v>
      </c>
      <c r="D465" s="24" t="s">
        <v>711</v>
      </c>
      <c r="E465" s="24">
        <v>9884075</v>
      </c>
      <c r="F465" s="25">
        <v>652.23</v>
      </c>
      <c r="G465" s="25">
        <v>698.54</v>
      </c>
      <c r="H465" s="23">
        <v>9013904588</v>
      </c>
      <c r="I465" s="27">
        <v>63801005000133</v>
      </c>
      <c r="J465" s="24" t="s">
        <v>243</v>
      </c>
      <c r="K465" s="24" t="s">
        <v>14</v>
      </c>
      <c r="L465" s="24" t="s">
        <v>15</v>
      </c>
      <c r="M465" s="7">
        <f t="shared" si="6"/>
        <v>63801005000133</v>
      </c>
    </row>
    <row r="466" spans="1:13" x14ac:dyDescent="0.2">
      <c r="A466" s="23">
        <v>26336457</v>
      </c>
      <c r="B466" s="24" t="s">
        <v>12</v>
      </c>
      <c r="C466" s="24">
        <v>2024</v>
      </c>
      <c r="D466" s="24" t="s">
        <v>711</v>
      </c>
      <c r="E466" s="24">
        <v>9884075</v>
      </c>
      <c r="F466" s="25">
        <v>652.23</v>
      </c>
      <c r="G466" s="25">
        <v>665.92</v>
      </c>
      <c r="H466" s="23">
        <v>9013904588</v>
      </c>
      <c r="I466" s="27">
        <v>63801005000133</v>
      </c>
      <c r="J466" s="24" t="s">
        <v>243</v>
      </c>
      <c r="K466" s="24" t="s">
        <v>14</v>
      </c>
      <c r="L466" s="24" t="s">
        <v>15</v>
      </c>
      <c r="M466" s="7">
        <f t="shared" si="6"/>
        <v>63801005000133</v>
      </c>
    </row>
    <row r="467" spans="1:13" x14ac:dyDescent="0.2">
      <c r="A467" s="23">
        <v>27359683</v>
      </c>
      <c r="B467" s="24" t="s">
        <v>12</v>
      </c>
      <c r="C467" s="24">
        <v>2024</v>
      </c>
      <c r="D467" s="24" t="s">
        <v>712</v>
      </c>
      <c r="E467" s="24">
        <v>9884077</v>
      </c>
      <c r="F467" s="25">
        <v>3752.45</v>
      </c>
      <c r="G467" s="25">
        <v>3951.33</v>
      </c>
      <c r="H467" s="23">
        <v>9013900377</v>
      </c>
      <c r="I467" s="27" t="s">
        <v>1057</v>
      </c>
      <c r="J467" s="24" t="s">
        <v>160</v>
      </c>
      <c r="K467" s="24" t="s">
        <v>14</v>
      </c>
      <c r="L467" s="24" t="s">
        <v>15</v>
      </c>
      <c r="M467" s="7" t="str">
        <f t="shared" si="6"/>
        <v>523******00</v>
      </c>
    </row>
    <row r="468" spans="1:13" x14ac:dyDescent="0.2">
      <c r="A468" s="23">
        <v>27359684</v>
      </c>
      <c r="B468" s="24" t="s">
        <v>12</v>
      </c>
      <c r="C468" s="24">
        <v>2024</v>
      </c>
      <c r="D468" s="24" t="s">
        <v>712</v>
      </c>
      <c r="E468" s="24">
        <v>9884077</v>
      </c>
      <c r="F468" s="25">
        <v>3752.45</v>
      </c>
      <c r="G468" s="25">
        <v>3859.4</v>
      </c>
      <c r="H468" s="23">
        <v>9013900377</v>
      </c>
      <c r="I468" s="27" t="s">
        <v>1057</v>
      </c>
      <c r="J468" s="24" t="s">
        <v>160</v>
      </c>
      <c r="K468" s="24" t="s">
        <v>14</v>
      </c>
      <c r="L468" s="24" t="s">
        <v>15</v>
      </c>
      <c r="M468" s="7" t="str">
        <f t="shared" ref="M468:M531" si="7">IF((LEN(I468)&gt;=12),I468,(_xlfn.CONCAT(LEFT(I468,3),REPT("*",6),RIGHT(I468,2))))</f>
        <v>523******00</v>
      </c>
    </row>
    <row r="469" spans="1:13" x14ac:dyDescent="0.2">
      <c r="A469" s="23">
        <v>27359682</v>
      </c>
      <c r="B469" s="24" t="s">
        <v>12</v>
      </c>
      <c r="C469" s="24">
        <v>2024</v>
      </c>
      <c r="D469" s="24" t="s">
        <v>712</v>
      </c>
      <c r="E469" s="24">
        <v>9884077</v>
      </c>
      <c r="F469" s="25">
        <v>3752.45</v>
      </c>
      <c r="G469" s="25">
        <v>4047.02</v>
      </c>
      <c r="H469" s="23">
        <v>9013900377</v>
      </c>
      <c r="I469" s="27" t="s">
        <v>1057</v>
      </c>
      <c r="J469" s="24" t="s">
        <v>160</v>
      </c>
      <c r="K469" s="24" t="s">
        <v>14</v>
      </c>
      <c r="L469" s="24" t="s">
        <v>15</v>
      </c>
      <c r="M469" s="7" t="str">
        <f t="shared" si="7"/>
        <v>523******00</v>
      </c>
    </row>
    <row r="470" spans="1:13" x14ac:dyDescent="0.2">
      <c r="A470" s="23">
        <v>33291841</v>
      </c>
      <c r="B470" s="24" t="s">
        <v>17</v>
      </c>
      <c r="C470" s="24">
        <v>2024</v>
      </c>
      <c r="D470" s="24" t="s">
        <v>713</v>
      </c>
      <c r="E470" s="24">
        <v>9884079</v>
      </c>
      <c r="F470" s="25">
        <v>10279.898999999999</v>
      </c>
      <c r="G470" s="25">
        <v>10904.93</v>
      </c>
      <c r="H470" s="23">
        <v>167424434912</v>
      </c>
      <c r="I470" s="27" t="s">
        <v>1058</v>
      </c>
      <c r="J470" s="24" t="s">
        <v>254</v>
      </c>
      <c r="K470" s="24" t="s">
        <v>14</v>
      </c>
      <c r="L470" s="24" t="s">
        <v>15</v>
      </c>
      <c r="M470" s="7" t="str">
        <f t="shared" si="7"/>
        <v>467******49</v>
      </c>
    </row>
    <row r="471" spans="1:13" x14ac:dyDescent="0.2">
      <c r="A471" s="23">
        <v>29372238</v>
      </c>
      <c r="B471" s="24" t="s">
        <v>12</v>
      </c>
      <c r="C471" s="24">
        <v>2024</v>
      </c>
      <c r="D471" s="24" t="s">
        <v>714</v>
      </c>
      <c r="E471" s="24">
        <v>9884085</v>
      </c>
      <c r="F471" s="25">
        <v>801.34</v>
      </c>
      <c r="G471" s="25">
        <v>818.17</v>
      </c>
      <c r="H471" s="23">
        <v>167424405433</v>
      </c>
      <c r="I471" s="27">
        <v>6967705000169</v>
      </c>
      <c r="J471" s="24" t="s">
        <v>67</v>
      </c>
      <c r="K471" s="24" t="s">
        <v>14</v>
      </c>
      <c r="L471" s="24" t="s">
        <v>15</v>
      </c>
      <c r="M471" s="7">
        <f t="shared" si="7"/>
        <v>6967705000169</v>
      </c>
    </row>
    <row r="472" spans="1:13" x14ac:dyDescent="0.2">
      <c r="A472" s="23">
        <v>29372237</v>
      </c>
      <c r="B472" s="24" t="s">
        <v>12</v>
      </c>
      <c r="C472" s="24">
        <v>2024</v>
      </c>
      <c r="D472" s="24" t="s">
        <v>714</v>
      </c>
      <c r="E472" s="24">
        <v>9884085</v>
      </c>
      <c r="F472" s="25">
        <v>801.34</v>
      </c>
      <c r="G472" s="25">
        <v>838.2</v>
      </c>
      <c r="H472" s="23">
        <v>167424405433</v>
      </c>
      <c r="I472" s="27">
        <v>6967705000169</v>
      </c>
      <c r="J472" s="24" t="s">
        <v>67</v>
      </c>
      <c r="K472" s="24" t="s">
        <v>14</v>
      </c>
      <c r="L472" s="24" t="s">
        <v>15</v>
      </c>
      <c r="M472" s="7">
        <f t="shared" si="7"/>
        <v>6967705000169</v>
      </c>
    </row>
    <row r="473" spans="1:13" x14ac:dyDescent="0.2">
      <c r="A473" s="23">
        <v>29372236</v>
      </c>
      <c r="B473" s="24" t="s">
        <v>12</v>
      </c>
      <c r="C473" s="24">
        <v>2024</v>
      </c>
      <c r="D473" s="24" t="s">
        <v>714</v>
      </c>
      <c r="E473" s="24">
        <v>9884085</v>
      </c>
      <c r="F473" s="25">
        <v>801.34</v>
      </c>
      <c r="G473" s="25">
        <v>858.23</v>
      </c>
      <c r="H473" s="23">
        <v>167424405433</v>
      </c>
      <c r="I473" s="27">
        <v>6967705000169</v>
      </c>
      <c r="J473" s="24" t="s">
        <v>67</v>
      </c>
      <c r="K473" s="24" t="s">
        <v>14</v>
      </c>
      <c r="L473" s="24" t="s">
        <v>15</v>
      </c>
      <c r="M473" s="7">
        <f t="shared" si="7"/>
        <v>6967705000169</v>
      </c>
    </row>
    <row r="474" spans="1:13" x14ac:dyDescent="0.2">
      <c r="A474" s="23">
        <v>27372815</v>
      </c>
      <c r="B474" s="24" t="s">
        <v>12</v>
      </c>
      <c r="C474" s="24">
        <v>2024</v>
      </c>
      <c r="D474" s="24" t="s">
        <v>715</v>
      </c>
      <c r="E474" s="24">
        <v>9884087</v>
      </c>
      <c r="F474" s="25">
        <v>3262.96</v>
      </c>
      <c r="G474" s="25">
        <v>3452.21</v>
      </c>
      <c r="H474" s="23">
        <v>167424413759</v>
      </c>
      <c r="I474" s="27">
        <v>15294432000120</v>
      </c>
      <c r="J474" s="24" t="s">
        <v>45</v>
      </c>
      <c r="K474" s="24" t="s">
        <v>14</v>
      </c>
      <c r="L474" s="24" t="s">
        <v>15</v>
      </c>
      <c r="M474" s="7">
        <f t="shared" si="7"/>
        <v>15294432000120</v>
      </c>
    </row>
    <row r="475" spans="1:13" x14ac:dyDescent="0.2">
      <c r="A475" s="23">
        <v>27372814</v>
      </c>
      <c r="B475" s="24" t="s">
        <v>12</v>
      </c>
      <c r="C475" s="24">
        <v>2024</v>
      </c>
      <c r="D475" s="24" t="s">
        <v>715</v>
      </c>
      <c r="E475" s="24">
        <v>9884087</v>
      </c>
      <c r="F475" s="25">
        <v>3262.96</v>
      </c>
      <c r="G475" s="25">
        <v>3535.42</v>
      </c>
      <c r="H475" s="23">
        <v>167424413759</v>
      </c>
      <c r="I475" s="27">
        <v>15294432000120</v>
      </c>
      <c r="J475" s="24" t="s">
        <v>45</v>
      </c>
      <c r="K475" s="24" t="s">
        <v>14</v>
      </c>
      <c r="L475" s="24" t="s">
        <v>15</v>
      </c>
      <c r="M475" s="7">
        <f t="shared" si="7"/>
        <v>15294432000120</v>
      </c>
    </row>
    <row r="476" spans="1:13" x14ac:dyDescent="0.2">
      <c r="A476" s="23">
        <v>27372816</v>
      </c>
      <c r="B476" s="24" t="s">
        <v>12</v>
      </c>
      <c r="C476" s="24">
        <v>2024</v>
      </c>
      <c r="D476" s="24" t="s">
        <v>715</v>
      </c>
      <c r="E476" s="24">
        <v>9884087</v>
      </c>
      <c r="F476" s="25">
        <v>3262.96</v>
      </c>
      <c r="G476" s="25">
        <v>3372.27</v>
      </c>
      <c r="H476" s="23">
        <v>167424413759</v>
      </c>
      <c r="I476" s="27">
        <v>15294432000120</v>
      </c>
      <c r="J476" s="24" t="s">
        <v>45</v>
      </c>
      <c r="K476" s="24" t="s">
        <v>14</v>
      </c>
      <c r="L476" s="24" t="s">
        <v>15</v>
      </c>
      <c r="M476" s="7">
        <f t="shared" si="7"/>
        <v>15294432000120</v>
      </c>
    </row>
    <row r="477" spans="1:13" x14ac:dyDescent="0.2">
      <c r="A477" s="23">
        <v>29355531</v>
      </c>
      <c r="B477" s="24" t="s">
        <v>12</v>
      </c>
      <c r="C477" s="24">
        <v>2024</v>
      </c>
      <c r="D477" s="24" t="s">
        <v>716</v>
      </c>
      <c r="E477" s="24">
        <v>9884123</v>
      </c>
      <c r="F477" s="25">
        <v>3790.71</v>
      </c>
      <c r="G477" s="25">
        <v>3908.22</v>
      </c>
      <c r="H477" s="23">
        <v>30548</v>
      </c>
      <c r="I477" s="27">
        <v>4920450000153</v>
      </c>
      <c r="J477" s="24" t="s">
        <v>141</v>
      </c>
      <c r="K477" s="24" t="s">
        <v>14</v>
      </c>
      <c r="L477" s="24" t="s">
        <v>15</v>
      </c>
      <c r="M477" s="7">
        <f t="shared" si="7"/>
        <v>4920450000153</v>
      </c>
    </row>
    <row r="478" spans="1:13" x14ac:dyDescent="0.2">
      <c r="A478" s="23">
        <v>29355530</v>
      </c>
      <c r="B478" s="24" t="s">
        <v>12</v>
      </c>
      <c r="C478" s="24">
        <v>2024</v>
      </c>
      <c r="D478" s="24" t="s">
        <v>716</v>
      </c>
      <c r="E478" s="24">
        <v>9884123</v>
      </c>
      <c r="F478" s="25">
        <v>3790.71</v>
      </c>
      <c r="G478" s="25">
        <v>4001.09</v>
      </c>
      <c r="H478" s="23">
        <v>30548</v>
      </c>
      <c r="I478" s="27">
        <v>4920450000153</v>
      </c>
      <c r="J478" s="24" t="s">
        <v>141</v>
      </c>
      <c r="K478" s="24" t="s">
        <v>14</v>
      </c>
      <c r="L478" s="24" t="s">
        <v>15</v>
      </c>
      <c r="M478" s="7">
        <f t="shared" si="7"/>
        <v>4920450000153</v>
      </c>
    </row>
    <row r="479" spans="1:13" x14ac:dyDescent="0.2">
      <c r="A479" s="23">
        <v>29355529</v>
      </c>
      <c r="B479" s="24" t="s">
        <v>12</v>
      </c>
      <c r="C479" s="24">
        <v>2024</v>
      </c>
      <c r="D479" s="24" t="s">
        <v>716</v>
      </c>
      <c r="E479" s="24">
        <v>9884123</v>
      </c>
      <c r="F479" s="25">
        <v>3790.71</v>
      </c>
      <c r="G479" s="25">
        <v>4097.76</v>
      </c>
      <c r="H479" s="23">
        <v>30548</v>
      </c>
      <c r="I479" s="27">
        <v>4920450000153</v>
      </c>
      <c r="J479" s="24" t="s">
        <v>141</v>
      </c>
      <c r="K479" s="24" t="s">
        <v>14</v>
      </c>
      <c r="L479" s="24" t="s">
        <v>15</v>
      </c>
      <c r="M479" s="7">
        <f t="shared" si="7"/>
        <v>4920450000153</v>
      </c>
    </row>
    <row r="480" spans="1:13" x14ac:dyDescent="0.2">
      <c r="A480" s="23">
        <v>30470291</v>
      </c>
      <c r="B480" s="24" t="s">
        <v>12</v>
      </c>
      <c r="C480" s="24">
        <v>2024</v>
      </c>
      <c r="D480" s="24" t="s">
        <v>717</v>
      </c>
      <c r="E480" s="24">
        <v>9884124</v>
      </c>
      <c r="F480" s="25">
        <v>6327.82</v>
      </c>
      <c r="G480" s="25">
        <v>6457.54</v>
      </c>
      <c r="H480" s="23">
        <v>910379</v>
      </c>
      <c r="I480" s="27">
        <v>4949426000147</v>
      </c>
      <c r="J480" s="24" t="s">
        <v>197</v>
      </c>
      <c r="K480" s="24" t="s">
        <v>14</v>
      </c>
      <c r="L480" s="24" t="s">
        <v>15</v>
      </c>
      <c r="M480" s="7">
        <f t="shared" si="7"/>
        <v>4949426000147</v>
      </c>
    </row>
    <row r="481" spans="1:13" x14ac:dyDescent="0.2">
      <c r="A481" s="23">
        <v>30470290</v>
      </c>
      <c r="B481" s="24" t="s">
        <v>12</v>
      </c>
      <c r="C481" s="24">
        <v>2024</v>
      </c>
      <c r="D481" s="24" t="s">
        <v>717</v>
      </c>
      <c r="E481" s="24">
        <v>9884124</v>
      </c>
      <c r="F481" s="25">
        <v>6327.82</v>
      </c>
      <c r="G481" s="25">
        <v>6618.9</v>
      </c>
      <c r="H481" s="23">
        <v>910379</v>
      </c>
      <c r="I481" s="27">
        <v>4949426000147</v>
      </c>
      <c r="J481" s="24" t="s">
        <v>197</v>
      </c>
      <c r="K481" s="24" t="s">
        <v>14</v>
      </c>
      <c r="L481" s="24" t="s">
        <v>15</v>
      </c>
      <c r="M481" s="7">
        <f t="shared" si="7"/>
        <v>4949426000147</v>
      </c>
    </row>
    <row r="482" spans="1:13" x14ac:dyDescent="0.2">
      <c r="A482" s="23">
        <v>29399741</v>
      </c>
      <c r="B482" s="24" t="s">
        <v>12</v>
      </c>
      <c r="C482" s="24">
        <v>2024</v>
      </c>
      <c r="D482" s="24" t="s">
        <v>718</v>
      </c>
      <c r="E482" s="24">
        <v>9884127</v>
      </c>
      <c r="F482" s="25">
        <v>734.01</v>
      </c>
      <c r="G482" s="25">
        <v>772.91</v>
      </c>
      <c r="H482" s="23">
        <v>100288</v>
      </c>
      <c r="I482" s="27" t="s">
        <v>1059</v>
      </c>
      <c r="J482" s="24" t="s">
        <v>92</v>
      </c>
      <c r="K482" s="24" t="s">
        <v>14</v>
      </c>
      <c r="L482" s="24" t="s">
        <v>15</v>
      </c>
      <c r="M482" s="7" t="str">
        <f t="shared" si="7"/>
        <v>136******53</v>
      </c>
    </row>
    <row r="483" spans="1:13" x14ac:dyDescent="0.2">
      <c r="A483" s="23">
        <v>29399740</v>
      </c>
      <c r="B483" s="24" t="s">
        <v>12</v>
      </c>
      <c r="C483" s="24">
        <v>2024</v>
      </c>
      <c r="D483" s="24" t="s">
        <v>718</v>
      </c>
      <c r="E483" s="24">
        <v>9884127</v>
      </c>
      <c r="F483" s="25">
        <v>734.01</v>
      </c>
      <c r="G483" s="25">
        <v>791.63</v>
      </c>
      <c r="H483" s="23">
        <v>100288</v>
      </c>
      <c r="I483" s="27" t="s">
        <v>1059</v>
      </c>
      <c r="J483" s="24" t="s">
        <v>92</v>
      </c>
      <c r="K483" s="24" t="s">
        <v>14</v>
      </c>
      <c r="L483" s="24" t="s">
        <v>15</v>
      </c>
      <c r="M483" s="7" t="str">
        <f t="shared" si="7"/>
        <v>136******53</v>
      </c>
    </row>
    <row r="484" spans="1:13" x14ac:dyDescent="0.2">
      <c r="A484" s="23">
        <v>29399742</v>
      </c>
      <c r="B484" s="24" t="s">
        <v>12</v>
      </c>
      <c r="C484" s="24">
        <v>2024</v>
      </c>
      <c r="D484" s="24" t="s">
        <v>718</v>
      </c>
      <c r="E484" s="24">
        <v>9884127</v>
      </c>
      <c r="F484" s="25">
        <v>734.01</v>
      </c>
      <c r="G484" s="25">
        <v>754.93</v>
      </c>
      <c r="H484" s="23">
        <v>100288</v>
      </c>
      <c r="I484" s="27" t="s">
        <v>1059</v>
      </c>
      <c r="J484" s="24" t="s">
        <v>92</v>
      </c>
      <c r="K484" s="24" t="s">
        <v>14</v>
      </c>
      <c r="L484" s="24" t="s">
        <v>15</v>
      </c>
      <c r="M484" s="7" t="str">
        <f t="shared" si="7"/>
        <v>136******53</v>
      </c>
    </row>
    <row r="485" spans="1:13" x14ac:dyDescent="0.2">
      <c r="A485" s="23">
        <v>30454182</v>
      </c>
      <c r="B485" s="24" t="s">
        <v>12</v>
      </c>
      <c r="C485" s="24">
        <v>2024</v>
      </c>
      <c r="D485" s="24" t="s">
        <v>719</v>
      </c>
      <c r="E485" s="24">
        <v>9884129</v>
      </c>
      <c r="F485" s="25">
        <v>2524.9899999999998</v>
      </c>
      <c r="G485" s="25">
        <v>2647.45</v>
      </c>
      <c r="H485" s="23">
        <v>44209</v>
      </c>
      <c r="I485" s="27">
        <v>18173397000189</v>
      </c>
      <c r="J485" s="24" t="s">
        <v>190</v>
      </c>
      <c r="K485" s="24" t="s">
        <v>14</v>
      </c>
      <c r="L485" s="24" t="s">
        <v>15</v>
      </c>
      <c r="M485" s="7">
        <f t="shared" si="7"/>
        <v>18173397000189</v>
      </c>
    </row>
    <row r="486" spans="1:13" x14ac:dyDescent="0.2">
      <c r="A486" s="23">
        <v>30454183</v>
      </c>
      <c r="B486" s="24" t="s">
        <v>12</v>
      </c>
      <c r="C486" s="24">
        <v>2024</v>
      </c>
      <c r="D486" s="24" t="s">
        <v>719</v>
      </c>
      <c r="E486" s="24">
        <v>9884129</v>
      </c>
      <c r="F486" s="25">
        <v>2524.9899999999998</v>
      </c>
      <c r="G486" s="25">
        <v>2585.59</v>
      </c>
      <c r="H486" s="23">
        <v>44209</v>
      </c>
      <c r="I486" s="27">
        <v>18173397000189</v>
      </c>
      <c r="J486" s="24" t="s">
        <v>190</v>
      </c>
      <c r="K486" s="24" t="s">
        <v>14</v>
      </c>
      <c r="L486" s="24" t="s">
        <v>15</v>
      </c>
      <c r="M486" s="7">
        <f t="shared" si="7"/>
        <v>18173397000189</v>
      </c>
    </row>
    <row r="487" spans="1:13" x14ac:dyDescent="0.2">
      <c r="A487" s="23">
        <v>26338891</v>
      </c>
      <c r="B487" s="24" t="s">
        <v>12</v>
      </c>
      <c r="C487" s="24">
        <v>2024</v>
      </c>
      <c r="D487" s="24" t="s">
        <v>720</v>
      </c>
      <c r="E487" s="24">
        <v>9884138</v>
      </c>
      <c r="F487" s="25">
        <v>161.03</v>
      </c>
      <c r="G487" s="25">
        <v>173.59</v>
      </c>
      <c r="H487" s="23">
        <v>19131</v>
      </c>
      <c r="I487" s="27" t="s">
        <v>1060</v>
      </c>
      <c r="J487" s="24" t="s">
        <v>270</v>
      </c>
      <c r="K487" s="24" t="s">
        <v>14</v>
      </c>
      <c r="L487" s="24" t="s">
        <v>15</v>
      </c>
      <c r="M487" s="7" t="str">
        <f t="shared" si="7"/>
        <v>715******44</v>
      </c>
    </row>
    <row r="488" spans="1:13" x14ac:dyDescent="0.2">
      <c r="A488" s="23">
        <v>26338892</v>
      </c>
      <c r="B488" s="24" t="s">
        <v>12</v>
      </c>
      <c r="C488" s="24">
        <v>2024</v>
      </c>
      <c r="D488" s="24" t="s">
        <v>720</v>
      </c>
      <c r="E488" s="24">
        <v>9884138</v>
      </c>
      <c r="F488" s="25">
        <v>161.03</v>
      </c>
      <c r="G488" s="25">
        <v>169.48</v>
      </c>
      <c r="H488" s="23">
        <v>19131</v>
      </c>
      <c r="I488" s="27" t="s">
        <v>1060</v>
      </c>
      <c r="J488" s="24" t="s">
        <v>270</v>
      </c>
      <c r="K488" s="24" t="s">
        <v>14</v>
      </c>
      <c r="L488" s="24" t="s">
        <v>15</v>
      </c>
      <c r="M488" s="7" t="str">
        <f t="shared" si="7"/>
        <v>715******44</v>
      </c>
    </row>
    <row r="489" spans="1:13" x14ac:dyDescent="0.2">
      <c r="A489" s="23">
        <v>26338893</v>
      </c>
      <c r="B489" s="24" t="s">
        <v>12</v>
      </c>
      <c r="C489" s="24">
        <v>2024</v>
      </c>
      <c r="D489" s="24" t="s">
        <v>720</v>
      </c>
      <c r="E489" s="24">
        <v>9884138</v>
      </c>
      <c r="F489" s="25">
        <v>161.03</v>
      </c>
      <c r="G489" s="25">
        <v>165.54</v>
      </c>
      <c r="H489" s="23">
        <v>19131</v>
      </c>
      <c r="I489" s="27" t="s">
        <v>1060</v>
      </c>
      <c r="J489" s="24" t="s">
        <v>270</v>
      </c>
      <c r="K489" s="24" t="s">
        <v>14</v>
      </c>
      <c r="L489" s="24" t="s">
        <v>15</v>
      </c>
      <c r="M489" s="7" t="str">
        <f t="shared" si="7"/>
        <v>715******44</v>
      </c>
    </row>
    <row r="490" spans="1:13" x14ac:dyDescent="0.2">
      <c r="A490" s="23">
        <v>29370388</v>
      </c>
      <c r="B490" s="24" t="s">
        <v>12</v>
      </c>
      <c r="C490" s="24">
        <v>2024</v>
      </c>
      <c r="D490" s="24" t="s">
        <v>721</v>
      </c>
      <c r="E490" s="24">
        <v>9884145</v>
      </c>
      <c r="F490" s="25">
        <v>1379.27</v>
      </c>
      <c r="G490" s="25">
        <v>1484.09</v>
      </c>
      <c r="H490" s="23">
        <v>68301</v>
      </c>
      <c r="I490" s="27" t="s">
        <v>1061</v>
      </c>
      <c r="J490" s="24" t="s">
        <v>120</v>
      </c>
      <c r="K490" s="24" t="s">
        <v>14</v>
      </c>
      <c r="L490" s="24" t="s">
        <v>15</v>
      </c>
      <c r="M490" s="7" t="str">
        <f t="shared" si="7"/>
        <v>212******91</v>
      </c>
    </row>
    <row r="491" spans="1:13" x14ac:dyDescent="0.2">
      <c r="A491" s="23">
        <v>29370390</v>
      </c>
      <c r="B491" s="24" t="s">
        <v>12</v>
      </c>
      <c r="C491" s="24">
        <v>2024</v>
      </c>
      <c r="D491" s="24" t="s">
        <v>721</v>
      </c>
      <c r="E491" s="24">
        <v>9884145</v>
      </c>
      <c r="F491" s="25">
        <v>1379.27</v>
      </c>
      <c r="G491" s="25">
        <v>1415.14</v>
      </c>
      <c r="H491" s="23">
        <v>68301</v>
      </c>
      <c r="I491" s="27" t="s">
        <v>1061</v>
      </c>
      <c r="J491" s="24" t="s">
        <v>120</v>
      </c>
      <c r="K491" s="24" t="s">
        <v>14</v>
      </c>
      <c r="L491" s="24" t="s">
        <v>15</v>
      </c>
      <c r="M491" s="7" t="str">
        <f t="shared" si="7"/>
        <v>212******91</v>
      </c>
    </row>
    <row r="492" spans="1:13" x14ac:dyDescent="0.2">
      <c r="A492" s="23">
        <v>29370389</v>
      </c>
      <c r="B492" s="24" t="s">
        <v>12</v>
      </c>
      <c r="C492" s="24">
        <v>2024</v>
      </c>
      <c r="D492" s="24" t="s">
        <v>721</v>
      </c>
      <c r="E492" s="24">
        <v>9884145</v>
      </c>
      <c r="F492" s="25">
        <v>1379.27</v>
      </c>
      <c r="G492" s="25">
        <v>1448.93</v>
      </c>
      <c r="H492" s="23">
        <v>68301</v>
      </c>
      <c r="I492" s="27" t="s">
        <v>1061</v>
      </c>
      <c r="J492" s="24" t="s">
        <v>120</v>
      </c>
      <c r="K492" s="24" t="s">
        <v>14</v>
      </c>
      <c r="L492" s="24" t="s">
        <v>15</v>
      </c>
      <c r="M492" s="7" t="str">
        <f t="shared" si="7"/>
        <v>212******91</v>
      </c>
    </row>
    <row r="493" spans="1:13" x14ac:dyDescent="0.2">
      <c r="A493" s="23">
        <v>33365749</v>
      </c>
      <c r="B493" s="24" t="s">
        <v>17</v>
      </c>
      <c r="C493" s="24">
        <v>2024</v>
      </c>
      <c r="D493" s="24" t="s">
        <v>722</v>
      </c>
      <c r="E493" s="24">
        <v>9884150</v>
      </c>
      <c r="F493" s="25">
        <v>1888.9846</v>
      </c>
      <c r="G493" s="25">
        <v>2003.83</v>
      </c>
      <c r="H493" s="23">
        <v>167424434779</v>
      </c>
      <c r="I493" s="27" t="s">
        <v>1062</v>
      </c>
      <c r="J493" s="24" t="s">
        <v>239</v>
      </c>
      <c r="K493" s="24" t="s">
        <v>14</v>
      </c>
      <c r="L493" s="24" t="s">
        <v>15</v>
      </c>
      <c r="M493" s="7" t="str">
        <f t="shared" si="7"/>
        <v>963******30</v>
      </c>
    </row>
    <row r="494" spans="1:13" x14ac:dyDescent="0.2">
      <c r="A494" s="23">
        <v>33365753</v>
      </c>
      <c r="B494" s="24" t="s">
        <v>17</v>
      </c>
      <c r="C494" s="24">
        <v>2024</v>
      </c>
      <c r="D494" s="24" t="s">
        <v>722</v>
      </c>
      <c r="E494" s="24">
        <v>9884150</v>
      </c>
      <c r="F494" s="25">
        <v>1888.9846</v>
      </c>
      <c r="G494" s="25">
        <v>2003.83</v>
      </c>
      <c r="H494" s="23">
        <v>167424434779</v>
      </c>
      <c r="I494" s="27" t="s">
        <v>1062</v>
      </c>
      <c r="J494" s="24" t="s">
        <v>239</v>
      </c>
      <c r="K494" s="24" t="s">
        <v>14</v>
      </c>
      <c r="L494" s="24" t="s">
        <v>15</v>
      </c>
      <c r="M494" s="7" t="str">
        <f t="shared" si="7"/>
        <v>963******30</v>
      </c>
    </row>
    <row r="495" spans="1:13" x14ac:dyDescent="0.2">
      <c r="A495" s="23">
        <v>33365750</v>
      </c>
      <c r="B495" s="24" t="s">
        <v>17</v>
      </c>
      <c r="C495" s="24">
        <v>2024</v>
      </c>
      <c r="D495" s="24" t="s">
        <v>722</v>
      </c>
      <c r="E495" s="24">
        <v>9884150</v>
      </c>
      <c r="F495" s="25">
        <v>1888.9846</v>
      </c>
      <c r="G495" s="25">
        <v>2003.83</v>
      </c>
      <c r="H495" s="23">
        <v>167424434779</v>
      </c>
      <c r="I495" s="27" t="s">
        <v>1062</v>
      </c>
      <c r="J495" s="24" t="s">
        <v>239</v>
      </c>
      <c r="K495" s="24" t="s">
        <v>14</v>
      </c>
      <c r="L495" s="24" t="s">
        <v>15</v>
      </c>
      <c r="M495" s="7" t="str">
        <f t="shared" si="7"/>
        <v>963******30</v>
      </c>
    </row>
    <row r="496" spans="1:13" x14ac:dyDescent="0.2">
      <c r="A496" s="23">
        <v>30469097</v>
      </c>
      <c r="B496" s="24" t="s">
        <v>12</v>
      </c>
      <c r="C496" s="24">
        <v>2024</v>
      </c>
      <c r="D496" s="24" t="s">
        <v>723</v>
      </c>
      <c r="E496" s="24">
        <v>9884159</v>
      </c>
      <c r="F496" s="25">
        <v>2652.21</v>
      </c>
      <c r="G496" s="25">
        <v>2721.16</v>
      </c>
      <c r="H496" s="23">
        <v>114265</v>
      </c>
      <c r="I496" s="27">
        <v>4905212000179</v>
      </c>
      <c r="J496" s="24" t="s">
        <v>59</v>
      </c>
      <c r="K496" s="24" t="s">
        <v>14</v>
      </c>
      <c r="L496" s="24" t="s">
        <v>15</v>
      </c>
      <c r="M496" s="7">
        <f t="shared" si="7"/>
        <v>4905212000179</v>
      </c>
    </row>
    <row r="497" spans="1:13" x14ac:dyDescent="0.2">
      <c r="A497" s="23">
        <v>30469096</v>
      </c>
      <c r="B497" s="24" t="s">
        <v>12</v>
      </c>
      <c r="C497" s="24">
        <v>2024</v>
      </c>
      <c r="D497" s="24" t="s">
        <v>723</v>
      </c>
      <c r="E497" s="24">
        <v>9884159</v>
      </c>
      <c r="F497" s="25">
        <v>2652.21</v>
      </c>
      <c r="G497" s="25">
        <v>2786.15</v>
      </c>
      <c r="H497" s="23">
        <v>114265</v>
      </c>
      <c r="I497" s="27">
        <v>4905212000179</v>
      </c>
      <c r="J497" s="24" t="s">
        <v>59</v>
      </c>
      <c r="K497" s="24" t="s">
        <v>14</v>
      </c>
      <c r="L497" s="24" t="s">
        <v>15</v>
      </c>
      <c r="M497" s="7">
        <f t="shared" si="7"/>
        <v>4905212000179</v>
      </c>
    </row>
    <row r="498" spans="1:13" x14ac:dyDescent="0.2">
      <c r="A498" s="23">
        <v>29351573</v>
      </c>
      <c r="B498" s="24" t="s">
        <v>12</v>
      </c>
      <c r="C498" s="24">
        <v>2024</v>
      </c>
      <c r="D498" s="24" t="s">
        <v>724</v>
      </c>
      <c r="E498" s="24">
        <v>9884162</v>
      </c>
      <c r="F498" s="25">
        <v>282.62</v>
      </c>
      <c r="G498" s="25">
        <v>305.51</v>
      </c>
      <c r="H498" s="23">
        <v>1540</v>
      </c>
      <c r="I498" s="27" t="s">
        <v>810</v>
      </c>
      <c r="J498" s="24" t="s">
        <v>13</v>
      </c>
      <c r="K498" s="24" t="s">
        <v>14</v>
      </c>
      <c r="L498" s="24" t="s">
        <v>15</v>
      </c>
      <c r="M498" s="7" t="str">
        <f t="shared" si="7"/>
        <v>0*********0</v>
      </c>
    </row>
    <row r="499" spans="1:13" x14ac:dyDescent="0.2">
      <c r="A499" s="23">
        <v>29351575</v>
      </c>
      <c r="B499" s="24" t="s">
        <v>12</v>
      </c>
      <c r="C499" s="24">
        <v>2024</v>
      </c>
      <c r="D499" s="24" t="s">
        <v>724</v>
      </c>
      <c r="E499" s="24">
        <v>9884162</v>
      </c>
      <c r="F499" s="25">
        <v>282.62</v>
      </c>
      <c r="G499" s="25">
        <v>291.38</v>
      </c>
      <c r="H499" s="23">
        <v>1540</v>
      </c>
      <c r="I499" s="27" t="s">
        <v>810</v>
      </c>
      <c r="J499" s="24" t="s">
        <v>13</v>
      </c>
      <c r="K499" s="24" t="s">
        <v>14</v>
      </c>
      <c r="L499" s="24" t="s">
        <v>15</v>
      </c>
      <c r="M499" s="7" t="str">
        <f t="shared" si="7"/>
        <v>0*********0</v>
      </c>
    </row>
    <row r="500" spans="1:13" x14ac:dyDescent="0.2">
      <c r="A500" s="23">
        <v>29351574</v>
      </c>
      <c r="B500" s="24" t="s">
        <v>12</v>
      </c>
      <c r="C500" s="24">
        <v>2024</v>
      </c>
      <c r="D500" s="24" t="s">
        <v>724</v>
      </c>
      <c r="E500" s="24">
        <v>9884162</v>
      </c>
      <c r="F500" s="25">
        <v>282.62</v>
      </c>
      <c r="G500" s="25">
        <v>298.31</v>
      </c>
      <c r="H500" s="23">
        <v>1540</v>
      </c>
      <c r="I500" s="27" t="s">
        <v>810</v>
      </c>
      <c r="J500" s="24" t="s">
        <v>13</v>
      </c>
      <c r="K500" s="24" t="s">
        <v>14</v>
      </c>
      <c r="L500" s="24" t="s">
        <v>15</v>
      </c>
      <c r="M500" s="7" t="str">
        <f t="shared" si="7"/>
        <v>0*********0</v>
      </c>
    </row>
    <row r="501" spans="1:13" x14ac:dyDescent="0.2">
      <c r="A501" s="23">
        <v>33408562</v>
      </c>
      <c r="B501" s="24" t="s">
        <v>17</v>
      </c>
      <c r="C501" s="24">
        <v>2024</v>
      </c>
      <c r="D501" s="24" t="s">
        <v>725</v>
      </c>
      <c r="E501" s="24">
        <v>9884170</v>
      </c>
      <c r="F501" s="25">
        <v>7428.7106100000001</v>
      </c>
      <c r="G501" s="25">
        <v>7696.89</v>
      </c>
      <c r="H501" s="23">
        <v>167424417171</v>
      </c>
      <c r="I501" s="27" t="s">
        <v>1063</v>
      </c>
      <c r="J501" s="24" t="s">
        <v>295</v>
      </c>
      <c r="K501" s="24" t="s">
        <v>14</v>
      </c>
      <c r="L501" s="24" t="s">
        <v>15</v>
      </c>
      <c r="M501" s="7" t="str">
        <f t="shared" si="7"/>
        <v>598******04</v>
      </c>
    </row>
    <row r="502" spans="1:13" x14ac:dyDescent="0.2">
      <c r="A502" s="23">
        <v>33432362</v>
      </c>
      <c r="B502" s="24" t="s">
        <v>17</v>
      </c>
      <c r="C502" s="24">
        <v>2024</v>
      </c>
      <c r="D502" s="24" t="s">
        <v>726</v>
      </c>
      <c r="E502" s="24">
        <v>9884171</v>
      </c>
      <c r="F502" s="25">
        <v>5454.0155999999997</v>
      </c>
      <c r="G502" s="25">
        <v>5650.91</v>
      </c>
      <c r="H502" s="23">
        <v>9763</v>
      </c>
      <c r="I502" s="27" t="s">
        <v>1064</v>
      </c>
      <c r="J502" s="24" t="s">
        <v>276</v>
      </c>
      <c r="K502" s="24" t="s">
        <v>14</v>
      </c>
      <c r="L502" s="24" t="s">
        <v>15</v>
      </c>
      <c r="M502" s="7" t="str">
        <f t="shared" si="7"/>
        <v>971******20</v>
      </c>
    </row>
    <row r="503" spans="1:13" x14ac:dyDescent="0.2">
      <c r="A503" s="23">
        <v>33418269</v>
      </c>
      <c r="B503" s="24" t="s">
        <v>17</v>
      </c>
      <c r="C503" s="24">
        <v>2024</v>
      </c>
      <c r="D503" s="24" t="s">
        <v>727</v>
      </c>
      <c r="E503" s="24">
        <v>9884176</v>
      </c>
      <c r="F503" s="25">
        <v>5043.6558000000005</v>
      </c>
      <c r="G503" s="25">
        <v>5225.74</v>
      </c>
      <c r="H503" s="23">
        <v>167424435011</v>
      </c>
      <c r="I503" s="27" t="s">
        <v>1065</v>
      </c>
      <c r="J503" s="24" t="s">
        <v>145</v>
      </c>
      <c r="K503" s="24" t="s">
        <v>14</v>
      </c>
      <c r="L503" s="24" t="s">
        <v>15</v>
      </c>
      <c r="M503" s="7" t="str">
        <f t="shared" si="7"/>
        <v>805******10</v>
      </c>
    </row>
    <row r="504" spans="1:13" x14ac:dyDescent="0.2">
      <c r="A504" s="23">
        <v>33372467</v>
      </c>
      <c r="B504" s="24" t="s">
        <v>17</v>
      </c>
      <c r="C504" s="24">
        <v>2024</v>
      </c>
      <c r="D504" s="24" t="s">
        <v>728</v>
      </c>
      <c r="E504" s="24">
        <v>9884177</v>
      </c>
      <c r="F504" s="25">
        <v>8972.3359999999993</v>
      </c>
      <c r="G504" s="25">
        <v>9296.24</v>
      </c>
      <c r="H504" s="23">
        <v>97244</v>
      </c>
      <c r="I504" s="27">
        <v>50666018000103</v>
      </c>
      <c r="J504" s="24" t="s">
        <v>350</v>
      </c>
      <c r="K504" s="24" t="s">
        <v>14</v>
      </c>
      <c r="L504" s="24" t="s">
        <v>15</v>
      </c>
      <c r="M504" s="7">
        <f t="shared" si="7"/>
        <v>50666018000103</v>
      </c>
    </row>
    <row r="505" spans="1:13" x14ac:dyDescent="0.2">
      <c r="A505" s="23">
        <v>26339564</v>
      </c>
      <c r="B505" s="24" t="s">
        <v>12</v>
      </c>
      <c r="C505" s="24">
        <v>2024</v>
      </c>
      <c r="D505" s="24" t="s">
        <v>729</v>
      </c>
      <c r="E505" s="24">
        <v>9884188</v>
      </c>
      <c r="F505" s="25">
        <v>293.99</v>
      </c>
      <c r="G505" s="25">
        <v>317.07</v>
      </c>
      <c r="H505" s="23">
        <v>24230</v>
      </c>
      <c r="I505" s="27" t="s">
        <v>1066</v>
      </c>
      <c r="J505" s="24" t="s">
        <v>156</v>
      </c>
      <c r="K505" s="24" t="s">
        <v>14</v>
      </c>
      <c r="L505" s="24" t="s">
        <v>15</v>
      </c>
      <c r="M505" s="7" t="str">
        <f t="shared" si="7"/>
        <v>110******04</v>
      </c>
    </row>
    <row r="506" spans="1:13" x14ac:dyDescent="0.2">
      <c r="A506" s="23">
        <v>26339566</v>
      </c>
      <c r="B506" s="24" t="s">
        <v>12</v>
      </c>
      <c r="C506" s="24">
        <v>2024</v>
      </c>
      <c r="D506" s="24" t="s">
        <v>729</v>
      </c>
      <c r="E506" s="24">
        <v>9884188</v>
      </c>
      <c r="F506" s="25">
        <v>293.99</v>
      </c>
      <c r="G506" s="25">
        <v>302.37</v>
      </c>
      <c r="H506" s="23">
        <v>24230</v>
      </c>
      <c r="I506" s="27" t="s">
        <v>1066</v>
      </c>
      <c r="J506" s="24" t="s">
        <v>156</v>
      </c>
      <c r="K506" s="24" t="s">
        <v>14</v>
      </c>
      <c r="L506" s="24" t="s">
        <v>15</v>
      </c>
      <c r="M506" s="7" t="str">
        <f t="shared" si="7"/>
        <v>110******04</v>
      </c>
    </row>
    <row r="507" spans="1:13" x14ac:dyDescent="0.2">
      <c r="A507" s="23">
        <v>26339565</v>
      </c>
      <c r="B507" s="24" t="s">
        <v>12</v>
      </c>
      <c r="C507" s="24">
        <v>2024</v>
      </c>
      <c r="D507" s="24" t="s">
        <v>729</v>
      </c>
      <c r="E507" s="24">
        <v>9884188</v>
      </c>
      <c r="F507" s="25">
        <v>293.99</v>
      </c>
      <c r="G507" s="25">
        <v>309.57</v>
      </c>
      <c r="H507" s="23">
        <v>24230</v>
      </c>
      <c r="I507" s="27" t="s">
        <v>1066</v>
      </c>
      <c r="J507" s="24" t="s">
        <v>156</v>
      </c>
      <c r="K507" s="24" t="s">
        <v>14</v>
      </c>
      <c r="L507" s="24" t="s">
        <v>15</v>
      </c>
      <c r="M507" s="7" t="str">
        <f t="shared" si="7"/>
        <v>110******04</v>
      </c>
    </row>
    <row r="508" spans="1:13" x14ac:dyDescent="0.2">
      <c r="A508" s="23">
        <v>30453479</v>
      </c>
      <c r="B508" s="24" t="s">
        <v>12</v>
      </c>
      <c r="C508" s="24">
        <v>2024</v>
      </c>
      <c r="D508" s="24" t="s">
        <v>730</v>
      </c>
      <c r="E508" s="24">
        <v>9884190</v>
      </c>
      <c r="F508" s="25">
        <v>4429.08</v>
      </c>
      <c r="G508" s="25">
        <v>4635.03</v>
      </c>
      <c r="H508" s="23">
        <v>44226</v>
      </c>
      <c r="I508" s="27">
        <v>4750675000109</v>
      </c>
      <c r="J508" s="24" t="s">
        <v>256</v>
      </c>
      <c r="K508" s="24" t="s">
        <v>14</v>
      </c>
      <c r="L508" s="24" t="s">
        <v>15</v>
      </c>
      <c r="M508" s="7">
        <f t="shared" si="7"/>
        <v>4750675000109</v>
      </c>
    </row>
    <row r="509" spans="1:13" x14ac:dyDescent="0.2">
      <c r="A509" s="23">
        <v>30453480</v>
      </c>
      <c r="B509" s="24" t="s">
        <v>12</v>
      </c>
      <c r="C509" s="24">
        <v>2024</v>
      </c>
      <c r="D509" s="24" t="s">
        <v>730</v>
      </c>
      <c r="E509" s="24">
        <v>9884190</v>
      </c>
      <c r="F509" s="25">
        <v>4429.08</v>
      </c>
      <c r="G509" s="25">
        <v>4526.5200000000004</v>
      </c>
      <c r="H509" s="23">
        <v>44226</v>
      </c>
      <c r="I509" s="27">
        <v>4750675000109</v>
      </c>
      <c r="J509" s="24" t="s">
        <v>256</v>
      </c>
      <c r="K509" s="24" t="s">
        <v>14</v>
      </c>
      <c r="L509" s="24" t="s">
        <v>15</v>
      </c>
      <c r="M509" s="7">
        <f t="shared" si="7"/>
        <v>4750675000109</v>
      </c>
    </row>
    <row r="510" spans="1:13" x14ac:dyDescent="0.2">
      <c r="A510" s="23">
        <v>26343808</v>
      </c>
      <c r="B510" s="24" t="s">
        <v>12</v>
      </c>
      <c r="C510" s="24">
        <v>2024</v>
      </c>
      <c r="D510" s="24" t="s">
        <v>731</v>
      </c>
      <c r="E510" s="24">
        <v>9884203</v>
      </c>
      <c r="F510" s="25">
        <v>142.18</v>
      </c>
      <c r="G510" s="25">
        <v>153.69999999999999</v>
      </c>
      <c r="H510" s="23">
        <v>88844</v>
      </c>
      <c r="I510" s="27" t="s">
        <v>1067</v>
      </c>
      <c r="J510" s="24" t="s">
        <v>108</v>
      </c>
      <c r="K510" s="24" t="s">
        <v>14</v>
      </c>
      <c r="L510" s="24" t="s">
        <v>15</v>
      </c>
      <c r="M510" s="7" t="str">
        <f t="shared" si="7"/>
        <v>238******20</v>
      </c>
    </row>
    <row r="511" spans="1:13" x14ac:dyDescent="0.2">
      <c r="A511" s="23">
        <v>26343810</v>
      </c>
      <c r="B511" s="24" t="s">
        <v>12</v>
      </c>
      <c r="C511" s="24">
        <v>2024</v>
      </c>
      <c r="D511" s="24" t="s">
        <v>731</v>
      </c>
      <c r="E511" s="24">
        <v>9884203</v>
      </c>
      <c r="F511" s="25">
        <v>142.18</v>
      </c>
      <c r="G511" s="25">
        <v>146.58000000000001</v>
      </c>
      <c r="H511" s="23">
        <v>88844</v>
      </c>
      <c r="I511" s="27" t="s">
        <v>1067</v>
      </c>
      <c r="J511" s="24" t="s">
        <v>108</v>
      </c>
      <c r="K511" s="24" t="s">
        <v>14</v>
      </c>
      <c r="L511" s="24" t="s">
        <v>15</v>
      </c>
      <c r="M511" s="7" t="str">
        <f t="shared" si="7"/>
        <v>238******20</v>
      </c>
    </row>
    <row r="512" spans="1:13" x14ac:dyDescent="0.2">
      <c r="A512" s="23">
        <v>26343809</v>
      </c>
      <c r="B512" s="24" t="s">
        <v>12</v>
      </c>
      <c r="C512" s="24">
        <v>2024</v>
      </c>
      <c r="D512" s="24" t="s">
        <v>731</v>
      </c>
      <c r="E512" s="24">
        <v>9884203</v>
      </c>
      <c r="F512" s="25">
        <v>142.18</v>
      </c>
      <c r="G512" s="25">
        <v>150.08000000000001</v>
      </c>
      <c r="H512" s="23">
        <v>88844</v>
      </c>
      <c r="I512" s="27" t="s">
        <v>1067</v>
      </c>
      <c r="J512" s="24" t="s">
        <v>108</v>
      </c>
      <c r="K512" s="24" t="s">
        <v>14</v>
      </c>
      <c r="L512" s="24" t="s">
        <v>15</v>
      </c>
      <c r="M512" s="7" t="str">
        <f t="shared" si="7"/>
        <v>238******20</v>
      </c>
    </row>
    <row r="513" spans="1:13" x14ac:dyDescent="0.2">
      <c r="A513" s="23">
        <v>33391044</v>
      </c>
      <c r="B513" s="24" t="s">
        <v>17</v>
      </c>
      <c r="C513" s="24">
        <v>2024</v>
      </c>
      <c r="D513" s="24" t="s">
        <v>732</v>
      </c>
      <c r="E513" s="24">
        <v>9884212</v>
      </c>
      <c r="F513" s="25">
        <v>5335.1638000000003</v>
      </c>
      <c r="G513" s="25">
        <v>5527.76</v>
      </c>
      <c r="H513" s="23">
        <v>118280</v>
      </c>
      <c r="I513" s="27" t="s">
        <v>1068</v>
      </c>
      <c r="J513" s="24" t="s">
        <v>23</v>
      </c>
      <c r="K513" s="24" t="s">
        <v>14</v>
      </c>
      <c r="L513" s="24" t="s">
        <v>15</v>
      </c>
      <c r="M513" s="7" t="str">
        <f t="shared" si="7"/>
        <v>236******91</v>
      </c>
    </row>
    <row r="514" spans="1:13" x14ac:dyDescent="0.2">
      <c r="A514" s="23">
        <v>29388060</v>
      </c>
      <c r="B514" s="24" t="s">
        <v>12</v>
      </c>
      <c r="C514" s="24">
        <v>2024</v>
      </c>
      <c r="D514" s="24" t="s">
        <v>733</v>
      </c>
      <c r="E514" s="24">
        <v>9884217</v>
      </c>
      <c r="F514" s="25">
        <v>275.55</v>
      </c>
      <c r="G514" s="25">
        <v>295.52999999999997</v>
      </c>
      <c r="H514" s="23">
        <v>136210</v>
      </c>
      <c r="I514" s="27" t="s">
        <v>1069</v>
      </c>
      <c r="J514" s="24" t="s">
        <v>258</v>
      </c>
      <c r="K514" s="24" t="s">
        <v>14</v>
      </c>
      <c r="L514" s="24" t="s">
        <v>15</v>
      </c>
      <c r="M514" s="7" t="str">
        <f t="shared" si="7"/>
        <v>575******68</v>
      </c>
    </row>
    <row r="515" spans="1:13" x14ac:dyDescent="0.2">
      <c r="A515" s="23">
        <v>29388061</v>
      </c>
      <c r="B515" s="24" t="s">
        <v>12</v>
      </c>
      <c r="C515" s="24">
        <v>2024</v>
      </c>
      <c r="D515" s="24" t="s">
        <v>733</v>
      </c>
      <c r="E515" s="24">
        <v>9884217</v>
      </c>
      <c r="F515" s="25">
        <v>275.55</v>
      </c>
      <c r="G515" s="25">
        <v>288.5</v>
      </c>
      <c r="H515" s="23">
        <v>136210</v>
      </c>
      <c r="I515" s="27" t="s">
        <v>1069</v>
      </c>
      <c r="J515" s="24" t="s">
        <v>258</v>
      </c>
      <c r="K515" s="24" t="s">
        <v>14</v>
      </c>
      <c r="L515" s="24" t="s">
        <v>15</v>
      </c>
      <c r="M515" s="7" t="str">
        <f t="shared" si="7"/>
        <v>575******68</v>
      </c>
    </row>
    <row r="516" spans="1:13" x14ac:dyDescent="0.2">
      <c r="A516" s="23">
        <v>29388062</v>
      </c>
      <c r="B516" s="24" t="s">
        <v>12</v>
      </c>
      <c r="C516" s="24">
        <v>2024</v>
      </c>
      <c r="D516" s="24" t="s">
        <v>733</v>
      </c>
      <c r="E516" s="24">
        <v>9884217</v>
      </c>
      <c r="F516" s="25">
        <v>275.55</v>
      </c>
      <c r="G516" s="25">
        <v>281.75</v>
      </c>
      <c r="H516" s="23">
        <v>136210</v>
      </c>
      <c r="I516" s="27" t="s">
        <v>1069</v>
      </c>
      <c r="J516" s="24" t="s">
        <v>258</v>
      </c>
      <c r="K516" s="24" t="s">
        <v>14</v>
      </c>
      <c r="L516" s="24" t="s">
        <v>15</v>
      </c>
      <c r="M516" s="7" t="str">
        <f t="shared" si="7"/>
        <v>575******68</v>
      </c>
    </row>
    <row r="517" spans="1:13" x14ac:dyDescent="0.2">
      <c r="A517" s="23">
        <v>25343068</v>
      </c>
      <c r="B517" s="24" t="s">
        <v>12</v>
      </c>
      <c r="C517" s="24">
        <v>2024</v>
      </c>
      <c r="D517" s="24" t="s">
        <v>734</v>
      </c>
      <c r="E517" s="24">
        <v>9884218</v>
      </c>
      <c r="F517" s="25">
        <v>1736.04</v>
      </c>
      <c r="G517" s="25">
        <v>1858.43</v>
      </c>
      <c r="H517" s="23">
        <v>501029</v>
      </c>
      <c r="I517" s="27" t="s">
        <v>1070</v>
      </c>
      <c r="J517" s="24" t="s">
        <v>62</v>
      </c>
      <c r="K517" s="24" t="s">
        <v>14</v>
      </c>
      <c r="L517" s="24" t="s">
        <v>15</v>
      </c>
      <c r="M517" s="7" t="str">
        <f t="shared" si="7"/>
        <v>825******91</v>
      </c>
    </row>
    <row r="518" spans="1:13" x14ac:dyDescent="0.2">
      <c r="A518" s="23">
        <v>25343069</v>
      </c>
      <c r="B518" s="24" t="s">
        <v>12</v>
      </c>
      <c r="C518" s="24">
        <v>2024</v>
      </c>
      <c r="D518" s="24" t="s">
        <v>734</v>
      </c>
      <c r="E518" s="24">
        <v>9884218</v>
      </c>
      <c r="F518" s="25">
        <v>1736.04</v>
      </c>
      <c r="G518" s="25">
        <v>1815.9</v>
      </c>
      <c r="H518" s="23">
        <v>501029</v>
      </c>
      <c r="I518" s="27" t="s">
        <v>1070</v>
      </c>
      <c r="J518" s="24" t="s">
        <v>62</v>
      </c>
      <c r="K518" s="24" t="s">
        <v>14</v>
      </c>
      <c r="L518" s="24" t="s">
        <v>15</v>
      </c>
      <c r="M518" s="7" t="str">
        <f t="shared" si="7"/>
        <v>825******91</v>
      </c>
    </row>
    <row r="519" spans="1:13" x14ac:dyDescent="0.2">
      <c r="A519" s="23">
        <v>25343070</v>
      </c>
      <c r="B519" s="24" t="s">
        <v>12</v>
      </c>
      <c r="C519" s="24">
        <v>2024</v>
      </c>
      <c r="D519" s="24" t="s">
        <v>734</v>
      </c>
      <c r="E519" s="24">
        <v>9884218</v>
      </c>
      <c r="F519" s="25">
        <v>1736.04</v>
      </c>
      <c r="G519" s="25">
        <v>1771.63</v>
      </c>
      <c r="H519" s="23">
        <v>501029</v>
      </c>
      <c r="I519" s="27" t="s">
        <v>1070</v>
      </c>
      <c r="J519" s="24" t="s">
        <v>62</v>
      </c>
      <c r="K519" s="24" t="s">
        <v>14</v>
      </c>
      <c r="L519" s="24" t="s">
        <v>15</v>
      </c>
      <c r="M519" s="7" t="str">
        <f t="shared" si="7"/>
        <v>825******91</v>
      </c>
    </row>
    <row r="520" spans="1:13" x14ac:dyDescent="0.2">
      <c r="A520" s="23">
        <v>29401264</v>
      </c>
      <c r="B520" s="24" t="s">
        <v>12</v>
      </c>
      <c r="C520" s="24">
        <v>2024</v>
      </c>
      <c r="D520" s="24" t="s">
        <v>735</v>
      </c>
      <c r="E520" s="24">
        <v>9884224</v>
      </c>
      <c r="F520" s="25">
        <v>858.8</v>
      </c>
      <c r="G520" s="25">
        <v>924.07</v>
      </c>
      <c r="H520" s="23">
        <v>501737</v>
      </c>
      <c r="I520" s="27" t="s">
        <v>1071</v>
      </c>
      <c r="J520" s="24" t="s">
        <v>187</v>
      </c>
      <c r="K520" s="24" t="s">
        <v>14</v>
      </c>
      <c r="L520" s="24" t="s">
        <v>15</v>
      </c>
      <c r="M520" s="7" t="str">
        <f t="shared" si="7"/>
        <v>453******49</v>
      </c>
    </row>
    <row r="521" spans="1:13" x14ac:dyDescent="0.2">
      <c r="A521" s="23">
        <v>29401265</v>
      </c>
      <c r="B521" s="24" t="s">
        <v>12</v>
      </c>
      <c r="C521" s="24">
        <v>2024</v>
      </c>
      <c r="D521" s="24" t="s">
        <v>735</v>
      </c>
      <c r="E521" s="24">
        <v>9884224</v>
      </c>
      <c r="F521" s="25">
        <v>858.8</v>
      </c>
      <c r="G521" s="25">
        <v>902.17</v>
      </c>
      <c r="H521" s="23">
        <v>501737</v>
      </c>
      <c r="I521" s="27" t="s">
        <v>1071</v>
      </c>
      <c r="J521" s="24" t="s">
        <v>187</v>
      </c>
      <c r="K521" s="24" t="s">
        <v>14</v>
      </c>
      <c r="L521" s="24" t="s">
        <v>15</v>
      </c>
      <c r="M521" s="7" t="str">
        <f t="shared" si="7"/>
        <v>453******49</v>
      </c>
    </row>
    <row r="522" spans="1:13" x14ac:dyDescent="0.2">
      <c r="A522" s="23">
        <v>29401266</v>
      </c>
      <c r="B522" s="24" t="s">
        <v>12</v>
      </c>
      <c r="C522" s="24">
        <v>2024</v>
      </c>
      <c r="D522" s="24" t="s">
        <v>735</v>
      </c>
      <c r="E522" s="24">
        <v>9884224</v>
      </c>
      <c r="F522" s="25">
        <v>858.8</v>
      </c>
      <c r="G522" s="25">
        <v>881.13</v>
      </c>
      <c r="H522" s="23">
        <v>501737</v>
      </c>
      <c r="I522" s="27" t="s">
        <v>1071</v>
      </c>
      <c r="J522" s="24" t="s">
        <v>187</v>
      </c>
      <c r="K522" s="24" t="s">
        <v>14</v>
      </c>
      <c r="L522" s="24" t="s">
        <v>15</v>
      </c>
      <c r="M522" s="7" t="str">
        <f t="shared" si="7"/>
        <v>453******49</v>
      </c>
    </row>
    <row r="523" spans="1:13" x14ac:dyDescent="0.2">
      <c r="A523" s="23">
        <v>33505675</v>
      </c>
      <c r="B523" s="24" t="s">
        <v>17</v>
      </c>
      <c r="C523" s="24">
        <v>2024</v>
      </c>
      <c r="D523" s="24" t="s">
        <v>736</v>
      </c>
      <c r="E523" s="24">
        <v>9884225</v>
      </c>
      <c r="F523" s="25">
        <v>6000</v>
      </c>
      <c r="G523" s="25">
        <v>6216.6</v>
      </c>
      <c r="H523" s="23">
        <v>9013899487</v>
      </c>
      <c r="I523" s="27" t="s">
        <v>1072</v>
      </c>
      <c r="J523" s="24" t="s">
        <v>168</v>
      </c>
      <c r="K523" s="24" t="s">
        <v>14</v>
      </c>
      <c r="L523" s="24" t="s">
        <v>15</v>
      </c>
      <c r="M523" s="7" t="str">
        <f t="shared" si="7"/>
        <v>191******91</v>
      </c>
    </row>
    <row r="524" spans="1:13" x14ac:dyDescent="0.2">
      <c r="A524" s="23">
        <v>27314976</v>
      </c>
      <c r="B524" s="24" t="s">
        <v>12</v>
      </c>
      <c r="C524" s="24">
        <v>2024</v>
      </c>
      <c r="D524" s="24" t="s">
        <v>737</v>
      </c>
      <c r="E524" s="24">
        <v>9884228</v>
      </c>
      <c r="F524" s="25">
        <v>439.15</v>
      </c>
      <c r="G524" s="25">
        <v>459.35</v>
      </c>
      <c r="H524" s="23">
        <v>501771</v>
      </c>
      <c r="I524" s="27" t="s">
        <v>1073</v>
      </c>
      <c r="J524" s="24" t="s">
        <v>235</v>
      </c>
      <c r="K524" s="24" t="s">
        <v>14</v>
      </c>
      <c r="L524" s="24" t="s">
        <v>15</v>
      </c>
      <c r="M524" s="7" t="str">
        <f t="shared" si="7"/>
        <v>251******87</v>
      </c>
    </row>
    <row r="525" spans="1:13" x14ac:dyDescent="0.2">
      <c r="A525" s="23">
        <v>27314975</v>
      </c>
      <c r="B525" s="24" t="s">
        <v>12</v>
      </c>
      <c r="C525" s="24">
        <v>2024</v>
      </c>
      <c r="D525" s="24" t="s">
        <v>737</v>
      </c>
      <c r="E525" s="24">
        <v>9884228</v>
      </c>
      <c r="F525" s="25">
        <v>439.15</v>
      </c>
      <c r="G525" s="25">
        <v>470.33</v>
      </c>
      <c r="H525" s="23">
        <v>501771</v>
      </c>
      <c r="I525" s="27" t="s">
        <v>1073</v>
      </c>
      <c r="J525" s="24" t="s">
        <v>235</v>
      </c>
      <c r="K525" s="24" t="s">
        <v>14</v>
      </c>
      <c r="L525" s="24" t="s">
        <v>15</v>
      </c>
      <c r="M525" s="7" t="str">
        <f t="shared" si="7"/>
        <v>251******87</v>
      </c>
    </row>
    <row r="526" spans="1:13" x14ac:dyDescent="0.2">
      <c r="A526" s="23">
        <v>27314977</v>
      </c>
      <c r="B526" s="24" t="s">
        <v>12</v>
      </c>
      <c r="C526" s="24">
        <v>2024</v>
      </c>
      <c r="D526" s="24" t="s">
        <v>737</v>
      </c>
      <c r="E526" s="24">
        <v>9884228</v>
      </c>
      <c r="F526" s="25">
        <v>439.15</v>
      </c>
      <c r="G526" s="25">
        <v>448.37</v>
      </c>
      <c r="H526" s="23">
        <v>501771</v>
      </c>
      <c r="I526" s="27" t="s">
        <v>1073</v>
      </c>
      <c r="J526" s="24" t="s">
        <v>235</v>
      </c>
      <c r="K526" s="24" t="s">
        <v>14</v>
      </c>
      <c r="L526" s="24" t="s">
        <v>15</v>
      </c>
      <c r="M526" s="7" t="str">
        <f t="shared" si="7"/>
        <v>251******87</v>
      </c>
    </row>
    <row r="527" spans="1:13" x14ac:dyDescent="0.2">
      <c r="A527" s="23">
        <v>27372867</v>
      </c>
      <c r="B527" s="24" t="s">
        <v>12</v>
      </c>
      <c r="C527" s="24">
        <v>2024</v>
      </c>
      <c r="D527" s="24" t="s">
        <v>738</v>
      </c>
      <c r="E527" s="24">
        <v>9884237</v>
      </c>
      <c r="F527" s="25">
        <v>229.93</v>
      </c>
      <c r="G527" s="25">
        <v>248.56</v>
      </c>
      <c r="H527" s="23">
        <v>167424408347</v>
      </c>
      <c r="I527" s="27" t="s">
        <v>1074</v>
      </c>
      <c r="J527" s="24" t="s">
        <v>240</v>
      </c>
      <c r="K527" s="24" t="s">
        <v>14</v>
      </c>
      <c r="L527" s="24" t="s">
        <v>15</v>
      </c>
      <c r="M527" s="7" t="str">
        <f t="shared" si="7"/>
        <v>292******15</v>
      </c>
    </row>
    <row r="528" spans="1:13" x14ac:dyDescent="0.2">
      <c r="A528" s="23">
        <v>27372869</v>
      </c>
      <c r="B528" s="24" t="s">
        <v>12</v>
      </c>
      <c r="C528" s="24">
        <v>2024</v>
      </c>
      <c r="D528" s="24" t="s">
        <v>738</v>
      </c>
      <c r="E528" s="24">
        <v>9884237</v>
      </c>
      <c r="F528" s="25">
        <v>229.93</v>
      </c>
      <c r="G528" s="25">
        <v>237.06</v>
      </c>
      <c r="H528" s="23">
        <v>167424408347</v>
      </c>
      <c r="I528" s="27" t="s">
        <v>1074</v>
      </c>
      <c r="J528" s="24" t="s">
        <v>240</v>
      </c>
      <c r="K528" s="24" t="s">
        <v>14</v>
      </c>
      <c r="L528" s="24" t="s">
        <v>15</v>
      </c>
      <c r="M528" s="7" t="str">
        <f t="shared" si="7"/>
        <v>292******15</v>
      </c>
    </row>
    <row r="529" spans="1:13" x14ac:dyDescent="0.2">
      <c r="A529" s="23">
        <v>27372868</v>
      </c>
      <c r="B529" s="24" t="s">
        <v>12</v>
      </c>
      <c r="C529" s="24">
        <v>2024</v>
      </c>
      <c r="D529" s="24" t="s">
        <v>738</v>
      </c>
      <c r="E529" s="24">
        <v>9884237</v>
      </c>
      <c r="F529" s="25">
        <v>229.93</v>
      </c>
      <c r="G529" s="25">
        <v>242.69</v>
      </c>
      <c r="H529" s="23">
        <v>167424408347</v>
      </c>
      <c r="I529" s="27" t="s">
        <v>1074</v>
      </c>
      <c r="J529" s="24" t="s">
        <v>240</v>
      </c>
      <c r="K529" s="24" t="s">
        <v>14</v>
      </c>
      <c r="L529" s="24" t="s">
        <v>15</v>
      </c>
      <c r="M529" s="7" t="str">
        <f t="shared" si="7"/>
        <v>292******15</v>
      </c>
    </row>
    <row r="530" spans="1:13" x14ac:dyDescent="0.2">
      <c r="A530" s="23">
        <v>29370363</v>
      </c>
      <c r="B530" s="24" t="s">
        <v>12</v>
      </c>
      <c r="C530" s="24">
        <v>2024</v>
      </c>
      <c r="D530" s="24" t="s">
        <v>739</v>
      </c>
      <c r="E530" s="24">
        <v>9884267</v>
      </c>
      <c r="F530" s="25">
        <v>240.5</v>
      </c>
      <c r="G530" s="25">
        <v>247.35</v>
      </c>
      <c r="H530" s="23">
        <v>112180</v>
      </c>
      <c r="I530" s="27" t="s">
        <v>1075</v>
      </c>
      <c r="J530" s="24" t="s">
        <v>344</v>
      </c>
      <c r="K530" s="24" t="s">
        <v>14</v>
      </c>
      <c r="L530" s="24" t="s">
        <v>15</v>
      </c>
      <c r="M530" s="7" t="str">
        <f t="shared" si="7"/>
        <v>606******87</v>
      </c>
    </row>
    <row r="531" spans="1:13" x14ac:dyDescent="0.2">
      <c r="A531" s="23">
        <v>29370361</v>
      </c>
      <c r="B531" s="24" t="s">
        <v>12</v>
      </c>
      <c r="C531" s="24">
        <v>2024</v>
      </c>
      <c r="D531" s="24" t="s">
        <v>739</v>
      </c>
      <c r="E531" s="24">
        <v>9884267</v>
      </c>
      <c r="F531" s="25">
        <v>240.5</v>
      </c>
      <c r="G531" s="25">
        <v>259.38</v>
      </c>
      <c r="H531" s="23">
        <v>112180</v>
      </c>
      <c r="I531" s="27" t="s">
        <v>1075</v>
      </c>
      <c r="J531" s="24" t="s">
        <v>344</v>
      </c>
      <c r="K531" s="24" t="s">
        <v>14</v>
      </c>
      <c r="L531" s="24" t="s">
        <v>15</v>
      </c>
      <c r="M531" s="7" t="str">
        <f t="shared" si="7"/>
        <v>606******87</v>
      </c>
    </row>
    <row r="532" spans="1:13" x14ac:dyDescent="0.2">
      <c r="A532" s="23">
        <v>29370362</v>
      </c>
      <c r="B532" s="24" t="s">
        <v>12</v>
      </c>
      <c r="C532" s="24">
        <v>2024</v>
      </c>
      <c r="D532" s="24" t="s">
        <v>739</v>
      </c>
      <c r="E532" s="24">
        <v>9884267</v>
      </c>
      <c r="F532" s="25">
        <v>240.5</v>
      </c>
      <c r="G532" s="25">
        <v>253.25</v>
      </c>
      <c r="H532" s="23">
        <v>112180</v>
      </c>
      <c r="I532" s="27" t="s">
        <v>1075</v>
      </c>
      <c r="J532" s="24" t="s">
        <v>344</v>
      </c>
      <c r="K532" s="24" t="s">
        <v>14</v>
      </c>
      <c r="L532" s="24" t="s">
        <v>15</v>
      </c>
      <c r="M532" s="7" t="str">
        <f t="shared" ref="M532:M595" si="8">IF((LEN(I532)&gt;=12),I532,(_xlfn.CONCAT(LEFT(I532,3),REPT("*",6),RIGHT(I532,2))))</f>
        <v>606******87</v>
      </c>
    </row>
    <row r="533" spans="1:13" x14ac:dyDescent="0.2">
      <c r="A533" s="23">
        <v>29403067</v>
      </c>
      <c r="B533" s="24" t="s">
        <v>12</v>
      </c>
      <c r="C533" s="24">
        <v>2024</v>
      </c>
      <c r="D533" s="24" t="s">
        <v>740</v>
      </c>
      <c r="E533" s="24">
        <v>9884270</v>
      </c>
      <c r="F533" s="25">
        <v>478.37</v>
      </c>
      <c r="G533" s="25">
        <v>503.72</v>
      </c>
      <c r="H533" s="23">
        <v>501453</v>
      </c>
      <c r="I533" s="27" t="s">
        <v>1076</v>
      </c>
      <c r="J533" s="24" t="s">
        <v>60</v>
      </c>
      <c r="K533" s="24" t="s">
        <v>14</v>
      </c>
      <c r="L533" s="24" t="s">
        <v>15</v>
      </c>
      <c r="M533" s="7" t="str">
        <f t="shared" si="8"/>
        <v>329******91</v>
      </c>
    </row>
    <row r="534" spans="1:13" x14ac:dyDescent="0.2">
      <c r="A534" s="23">
        <v>29403066</v>
      </c>
      <c r="B534" s="24" t="s">
        <v>12</v>
      </c>
      <c r="C534" s="24">
        <v>2024</v>
      </c>
      <c r="D534" s="24" t="s">
        <v>740</v>
      </c>
      <c r="E534" s="24">
        <v>9884270</v>
      </c>
      <c r="F534" s="25">
        <v>478.37</v>
      </c>
      <c r="G534" s="25">
        <v>515.91999999999996</v>
      </c>
      <c r="H534" s="23">
        <v>501453</v>
      </c>
      <c r="I534" s="27" t="s">
        <v>1076</v>
      </c>
      <c r="J534" s="24" t="s">
        <v>60</v>
      </c>
      <c r="K534" s="24" t="s">
        <v>14</v>
      </c>
      <c r="L534" s="24" t="s">
        <v>15</v>
      </c>
      <c r="M534" s="7" t="str">
        <f t="shared" si="8"/>
        <v>329******91</v>
      </c>
    </row>
    <row r="535" spans="1:13" x14ac:dyDescent="0.2">
      <c r="A535" s="23">
        <v>29403068</v>
      </c>
      <c r="B535" s="24" t="s">
        <v>12</v>
      </c>
      <c r="C535" s="24">
        <v>2024</v>
      </c>
      <c r="D535" s="24" t="s">
        <v>740</v>
      </c>
      <c r="E535" s="24">
        <v>9884270</v>
      </c>
      <c r="F535" s="25">
        <v>478.37</v>
      </c>
      <c r="G535" s="25">
        <v>492.01</v>
      </c>
      <c r="H535" s="23">
        <v>501453</v>
      </c>
      <c r="I535" s="27" t="s">
        <v>1076</v>
      </c>
      <c r="J535" s="24" t="s">
        <v>60</v>
      </c>
      <c r="K535" s="24" t="s">
        <v>14</v>
      </c>
      <c r="L535" s="24" t="s">
        <v>15</v>
      </c>
      <c r="M535" s="7" t="str">
        <f t="shared" si="8"/>
        <v>329******91</v>
      </c>
    </row>
    <row r="536" spans="1:13" x14ac:dyDescent="0.2">
      <c r="A536" s="23">
        <v>30464748</v>
      </c>
      <c r="B536" s="24" t="s">
        <v>12</v>
      </c>
      <c r="C536" s="24">
        <v>2024</v>
      </c>
      <c r="D536" s="24" t="s">
        <v>741</v>
      </c>
      <c r="E536" s="24">
        <v>9884271</v>
      </c>
      <c r="F536" s="25">
        <v>2471.48</v>
      </c>
      <c r="G536" s="25">
        <v>2529.56</v>
      </c>
      <c r="H536" s="23">
        <v>167424411358</v>
      </c>
      <c r="I536" s="27">
        <v>5322805000175</v>
      </c>
      <c r="J536" s="24" t="s">
        <v>305</v>
      </c>
      <c r="K536" s="24" t="s">
        <v>14</v>
      </c>
      <c r="L536" s="24" t="s">
        <v>15</v>
      </c>
      <c r="M536" s="7">
        <f t="shared" si="8"/>
        <v>5322805000175</v>
      </c>
    </row>
    <row r="537" spans="1:13" x14ac:dyDescent="0.2">
      <c r="A537" s="23">
        <v>30464747</v>
      </c>
      <c r="B537" s="24" t="s">
        <v>12</v>
      </c>
      <c r="C537" s="24">
        <v>2024</v>
      </c>
      <c r="D537" s="24" t="s">
        <v>741</v>
      </c>
      <c r="E537" s="24">
        <v>9884271</v>
      </c>
      <c r="F537" s="25">
        <v>2471.48</v>
      </c>
      <c r="G537" s="25">
        <v>2590.11</v>
      </c>
      <c r="H537" s="23">
        <v>167424411358</v>
      </c>
      <c r="I537" s="27">
        <v>5322805000175</v>
      </c>
      <c r="J537" s="24" t="s">
        <v>305</v>
      </c>
      <c r="K537" s="24" t="s">
        <v>14</v>
      </c>
      <c r="L537" s="24" t="s">
        <v>15</v>
      </c>
      <c r="M537" s="7">
        <f t="shared" si="8"/>
        <v>5322805000175</v>
      </c>
    </row>
    <row r="538" spans="1:13" x14ac:dyDescent="0.2">
      <c r="A538" s="23">
        <v>27308950</v>
      </c>
      <c r="B538" s="24" t="s">
        <v>12</v>
      </c>
      <c r="C538" s="24">
        <v>2024</v>
      </c>
      <c r="D538" s="24" t="s">
        <v>742</v>
      </c>
      <c r="E538" s="24">
        <v>9884282</v>
      </c>
      <c r="F538" s="25">
        <v>770.23</v>
      </c>
      <c r="G538" s="25">
        <v>824.92</v>
      </c>
      <c r="H538" s="23">
        <v>65702</v>
      </c>
      <c r="I538" s="27">
        <v>727346000196</v>
      </c>
      <c r="J538" s="24" t="s">
        <v>105</v>
      </c>
      <c r="K538" s="24" t="s">
        <v>14</v>
      </c>
      <c r="L538" s="24" t="s">
        <v>15</v>
      </c>
      <c r="M538" s="7">
        <f t="shared" si="8"/>
        <v>727346000196</v>
      </c>
    </row>
    <row r="539" spans="1:13" x14ac:dyDescent="0.2">
      <c r="A539" s="23">
        <v>27308952</v>
      </c>
      <c r="B539" s="24" t="s">
        <v>12</v>
      </c>
      <c r="C539" s="24">
        <v>2024</v>
      </c>
      <c r="D539" s="24" t="s">
        <v>742</v>
      </c>
      <c r="E539" s="24">
        <v>9884282</v>
      </c>
      <c r="F539" s="25">
        <v>770.22</v>
      </c>
      <c r="G539" s="25">
        <v>786.39</v>
      </c>
      <c r="H539" s="23">
        <v>65702</v>
      </c>
      <c r="I539" s="27">
        <v>727346000196</v>
      </c>
      <c r="J539" s="24" t="s">
        <v>105</v>
      </c>
      <c r="K539" s="24" t="s">
        <v>14</v>
      </c>
      <c r="L539" s="24" t="s">
        <v>15</v>
      </c>
      <c r="M539" s="7">
        <f t="shared" si="8"/>
        <v>727346000196</v>
      </c>
    </row>
    <row r="540" spans="1:13" x14ac:dyDescent="0.2">
      <c r="A540" s="23">
        <v>27308951</v>
      </c>
      <c r="B540" s="24" t="s">
        <v>12</v>
      </c>
      <c r="C540" s="24">
        <v>2024</v>
      </c>
      <c r="D540" s="24" t="s">
        <v>742</v>
      </c>
      <c r="E540" s="24">
        <v>9884282</v>
      </c>
      <c r="F540" s="25">
        <v>770.23</v>
      </c>
      <c r="G540" s="25">
        <v>805.66</v>
      </c>
      <c r="H540" s="23">
        <v>65702</v>
      </c>
      <c r="I540" s="27">
        <v>727346000196</v>
      </c>
      <c r="J540" s="24" t="s">
        <v>105</v>
      </c>
      <c r="K540" s="24" t="s">
        <v>14</v>
      </c>
      <c r="L540" s="24" t="s">
        <v>15</v>
      </c>
      <c r="M540" s="7">
        <f t="shared" si="8"/>
        <v>727346000196</v>
      </c>
    </row>
    <row r="541" spans="1:13" x14ac:dyDescent="0.2">
      <c r="A541" s="23">
        <v>27337387</v>
      </c>
      <c r="B541" s="24" t="s">
        <v>12</v>
      </c>
      <c r="C541" s="24">
        <v>2024</v>
      </c>
      <c r="D541" s="24" t="s">
        <v>743</v>
      </c>
      <c r="E541" s="24">
        <v>9884300</v>
      </c>
      <c r="F541" s="25">
        <v>136.86000000000001</v>
      </c>
      <c r="G541" s="25">
        <v>147.87</v>
      </c>
      <c r="H541" s="23">
        <v>167424412371</v>
      </c>
      <c r="I541" s="27" t="s">
        <v>1077</v>
      </c>
      <c r="J541" s="24" t="s">
        <v>29</v>
      </c>
      <c r="K541" s="24" t="s">
        <v>14</v>
      </c>
      <c r="L541" s="24" t="s">
        <v>15</v>
      </c>
      <c r="M541" s="7" t="str">
        <f t="shared" si="8"/>
        <v>199******40</v>
      </c>
    </row>
    <row r="542" spans="1:13" x14ac:dyDescent="0.2">
      <c r="A542" s="23">
        <v>27337388</v>
      </c>
      <c r="B542" s="24" t="s">
        <v>12</v>
      </c>
      <c r="C542" s="24">
        <v>2024</v>
      </c>
      <c r="D542" s="24" t="s">
        <v>743</v>
      </c>
      <c r="E542" s="24">
        <v>9884300</v>
      </c>
      <c r="F542" s="25">
        <v>136.86000000000001</v>
      </c>
      <c r="G542" s="25">
        <v>144.38999999999999</v>
      </c>
      <c r="H542" s="23">
        <v>167424412371</v>
      </c>
      <c r="I542" s="27" t="s">
        <v>1077</v>
      </c>
      <c r="J542" s="24" t="s">
        <v>29</v>
      </c>
      <c r="K542" s="24" t="s">
        <v>14</v>
      </c>
      <c r="L542" s="24" t="s">
        <v>15</v>
      </c>
      <c r="M542" s="7" t="str">
        <f t="shared" si="8"/>
        <v>199******40</v>
      </c>
    </row>
    <row r="543" spans="1:13" x14ac:dyDescent="0.2">
      <c r="A543" s="23">
        <v>27337389</v>
      </c>
      <c r="B543" s="24" t="s">
        <v>12</v>
      </c>
      <c r="C543" s="24">
        <v>2024</v>
      </c>
      <c r="D543" s="24" t="s">
        <v>743</v>
      </c>
      <c r="E543" s="24">
        <v>9884300</v>
      </c>
      <c r="F543" s="25">
        <v>136.86000000000001</v>
      </c>
      <c r="G543" s="25">
        <v>141.04</v>
      </c>
      <c r="H543" s="23">
        <v>167424412371</v>
      </c>
      <c r="I543" s="27" t="s">
        <v>1077</v>
      </c>
      <c r="J543" s="24" t="s">
        <v>29</v>
      </c>
      <c r="K543" s="24" t="s">
        <v>14</v>
      </c>
      <c r="L543" s="24" t="s">
        <v>15</v>
      </c>
      <c r="M543" s="7" t="str">
        <f t="shared" si="8"/>
        <v>199******40</v>
      </c>
    </row>
    <row r="544" spans="1:13" x14ac:dyDescent="0.2">
      <c r="A544" s="23">
        <v>29352361</v>
      </c>
      <c r="B544" s="24" t="s">
        <v>12</v>
      </c>
      <c r="C544" s="24">
        <v>2024</v>
      </c>
      <c r="D544" s="24" t="s">
        <v>744</v>
      </c>
      <c r="E544" s="24">
        <v>9884318</v>
      </c>
      <c r="F544" s="25">
        <v>157.57</v>
      </c>
      <c r="G544" s="25">
        <v>169.94</v>
      </c>
      <c r="H544" s="23">
        <v>167424420769</v>
      </c>
      <c r="I544" s="27" t="s">
        <v>1078</v>
      </c>
      <c r="J544" s="24" t="s">
        <v>260</v>
      </c>
      <c r="K544" s="24" t="s">
        <v>14</v>
      </c>
      <c r="L544" s="24" t="s">
        <v>15</v>
      </c>
      <c r="M544" s="7" t="str">
        <f t="shared" si="8"/>
        <v>267******20</v>
      </c>
    </row>
    <row r="545" spans="1:13" x14ac:dyDescent="0.2">
      <c r="A545" s="23">
        <v>29352362</v>
      </c>
      <c r="B545" s="24" t="s">
        <v>12</v>
      </c>
      <c r="C545" s="24">
        <v>2024</v>
      </c>
      <c r="D545" s="24" t="s">
        <v>744</v>
      </c>
      <c r="E545" s="24">
        <v>9884318</v>
      </c>
      <c r="F545" s="25">
        <v>157.57</v>
      </c>
      <c r="G545" s="25">
        <v>165.92</v>
      </c>
      <c r="H545" s="23">
        <v>167424420769</v>
      </c>
      <c r="I545" s="27" t="s">
        <v>1078</v>
      </c>
      <c r="J545" s="24" t="s">
        <v>260</v>
      </c>
      <c r="K545" s="24" t="s">
        <v>14</v>
      </c>
      <c r="L545" s="24" t="s">
        <v>15</v>
      </c>
      <c r="M545" s="7" t="str">
        <f t="shared" si="8"/>
        <v>267******20</v>
      </c>
    </row>
    <row r="546" spans="1:13" x14ac:dyDescent="0.2">
      <c r="A546" s="23">
        <v>29352363</v>
      </c>
      <c r="B546" s="24" t="s">
        <v>12</v>
      </c>
      <c r="C546" s="24">
        <v>2024</v>
      </c>
      <c r="D546" s="24" t="s">
        <v>744</v>
      </c>
      <c r="E546" s="24">
        <v>9884318</v>
      </c>
      <c r="F546" s="25">
        <v>157.57</v>
      </c>
      <c r="G546" s="25">
        <v>162.06</v>
      </c>
      <c r="H546" s="23">
        <v>167424420769</v>
      </c>
      <c r="I546" s="27" t="s">
        <v>1078</v>
      </c>
      <c r="J546" s="24" t="s">
        <v>260</v>
      </c>
      <c r="K546" s="24" t="s">
        <v>14</v>
      </c>
      <c r="L546" s="24" t="s">
        <v>15</v>
      </c>
      <c r="M546" s="7" t="str">
        <f t="shared" si="8"/>
        <v>267******20</v>
      </c>
    </row>
    <row r="547" spans="1:13" x14ac:dyDescent="0.2">
      <c r="A547" s="23">
        <v>31609421</v>
      </c>
      <c r="B547" s="24" t="s">
        <v>12</v>
      </c>
      <c r="C547" s="24">
        <v>2024</v>
      </c>
      <c r="D547" s="24" t="s">
        <v>745</v>
      </c>
      <c r="E547" s="24">
        <v>9884335</v>
      </c>
      <c r="F547" s="25">
        <v>1013.8</v>
      </c>
      <c r="G547" s="25">
        <v>1060.94</v>
      </c>
      <c r="H547" s="23">
        <v>167424401767</v>
      </c>
      <c r="I547" s="27">
        <v>19767154000131</v>
      </c>
      <c r="J547" s="24" t="s">
        <v>279</v>
      </c>
      <c r="K547" s="24" t="s">
        <v>14</v>
      </c>
      <c r="L547" s="24" t="s">
        <v>15</v>
      </c>
      <c r="M547" s="7">
        <f t="shared" si="8"/>
        <v>19767154000131</v>
      </c>
    </row>
    <row r="548" spans="1:13" x14ac:dyDescent="0.2">
      <c r="A548" s="23">
        <v>31609422</v>
      </c>
      <c r="B548" s="24" t="s">
        <v>12</v>
      </c>
      <c r="C548" s="24">
        <v>2024</v>
      </c>
      <c r="D548" s="24" t="s">
        <v>745</v>
      </c>
      <c r="E548" s="24">
        <v>9884335</v>
      </c>
      <c r="F548" s="25">
        <v>1013.8</v>
      </c>
      <c r="G548" s="25">
        <v>1035.0899999999999</v>
      </c>
      <c r="H548" s="23">
        <v>167424401767</v>
      </c>
      <c r="I548" s="27">
        <v>19767154000131</v>
      </c>
      <c r="J548" s="24" t="s">
        <v>279</v>
      </c>
      <c r="K548" s="24" t="s">
        <v>14</v>
      </c>
      <c r="L548" s="24" t="s">
        <v>15</v>
      </c>
      <c r="M548" s="7">
        <f t="shared" si="8"/>
        <v>19767154000131</v>
      </c>
    </row>
    <row r="549" spans="1:13" x14ac:dyDescent="0.2">
      <c r="A549" s="23">
        <v>31609473</v>
      </c>
      <c r="B549" s="24" t="s">
        <v>12</v>
      </c>
      <c r="C549" s="24">
        <v>2024</v>
      </c>
      <c r="D549" s="24" t="s">
        <v>746</v>
      </c>
      <c r="E549" s="24">
        <v>9884336</v>
      </c>
      <c r="F549" s="25">
        <v>1193.92</v>
      </c>
      <c r="G549" s="25">
        <v>1249.44</v>
      </c>
      <c r="H549" s="23">
        <v>167424401768</v>
      </c>
      <c r="I549" s="27">
        <v>19767154000131</v>
      </c>
      <c r="J549" s="24" t="s">
        <v>279</v>
      </c>
      <c r="K549" s="24" t="s">
        <v>14</v>
      </c>
      <c r="L549" s="24" t="s">
        <v>15</v>
      </c>
      <c r="M549" s="7">
        <f t="shared" si="8"/>
        <v>19767154000131</v>
      </c>
    </row>
    <row r="550" spans="1:13" x14ac:dyDescent="0.2">
      <c r="A550" s="23">
        <v>31609474</v>
      </c>
      <c r="B550" s="24" t="s">
        <v>12</v>
      </c>
      <c r="C550" s="24">
        <v>2024</v>
      </c>
      <c r="D550" s="24" t="s">
        <v>746</v>
      </c>
      <c r="E550" s="24">
        <v>9884336</v>
      </c>
      <c r="F550" s="25">
        <v>1193.92</v>
      </c>
      <c r="G550" s="25">
        <v>1218.99</v>
      </c>
      <c r="H550" s="23">
        <v>167424401768</v>
      </c>
      <c r="I550" s="27">
        <v>19767154000131</v>
      </c>
      <c r="J550" s="24" t="s">
        <v>279</v>
      </c>
      <c r="K550" s="24" t="s">
        <v>14</v>
      </c>
      <c r="L550" s="24" t="s">
        <v>15</v>
      </c>
      <c r="M550" s="7">
        <f t="shared" si="8"/>
        <v>19767154000131</v>
      </c>
    </row>
    <row r="551" spans="1:13" x14ac:dyDescent="0.2">
      <c r="A551" s="23">
        <v>27308676</v>
      </c>
      <c r="B551" s="24" t="s">
        <v>12</v>
      </c>
      <c r="C551" s="24">
        <v>2024</v>
      </c>
      <c r="D551" s="24" t="s">
        <v>747</v>
      </c>
      <c r="E551" s="24">
        <v>9884389</v>
      </c>
      <c r="F551" s="25">
        <v>84.24</v>
      </c>
      <c r="G551" s="25">
        <v>88.92</v>
      </c>
      <c r="H551" s="23">
        <v>14134</v>
      </c>
      <c r="I551" s="27" t="s">
        <v>1079</v>
      </c>
      <c r="J551" s="24" t="s">
        <v>110</v>
      </c>
      <c r="K551" s="24" t="s">
        <v>14</v>
      </c>
      <c r="L551" s="24" t="s">
        <v>15</v>
      </c>
      <c r="M551" s="7" t="str">
        <f t="shared" si="8"/>
        <v>837******91</v>
      </c>
    </row>
    <row r="552" spans="1:13" x14ac:dyDescent="0.2">
      <c r="A552" s="23">
        <v>27308677</v>
      </c>
      <c r="B552" s="24" t="s">
        <v>12</v>
      </c>
      <c r="C552" s="24">
        <v>2024</v>
      </c>
      <c r="D552" s="24" t="s">
        <v>747</v>
      </c>
      <c r="E552" s="24">
        <v>9884389</v>
      </c>
      <c r="F552" s="25">
        <v>84.24</v>
      </c>
      <c r="G552" s="25">
        <v>86.85</v>
      </c>
      <c r="H552" s="23">
        <v>14134</v>
      </c>
      <c r="I552" s="27" t="s">
        <v>1079</v>
      </c>
      <c r="J552" s="24" t="s">
        <v>110</v>
      </c>
      <c r="K552" s="24" t="s">
        <v>14</v>
      </c>
      <c r="L552" s="24" t="s">
        <v>15</v>
      </c>
      <c r="M552" s="7" t="str">
        <f t="shared" si="8"/>
        <v>837******91</v>
      </c>
    </row>
    <row r="553" spans="1:13" x14ac:dyDescent="0.2">
      <c r="A553" s="23">
        <v>27308675</v>
      </c>
      <c r="B553" s="24" t="s">
        <v>12</v>
      </c>
      <c r="C553" s="24">
        <v>2024</v>
      </c>
      <c r="D553" s="24" t="s">
        <v>747</v>
      </c>
      <c r="E553" s="24">
        <v>9884389</v>
      </c>
      <c r="F553" s="25">
        <v>84.24</v>
      </c>
      <c r="G553" s="25">
        <v>91.06</v>
      </c>
      <c r="H553" s="23">
        <v>14134</v>
      </c>
      <c r="I553" s="27" t="s">
        <v>1079</v>
      </c>
      <c r="J553" s="24" t="s">
        <v>110</v>
      </c>
      <c r="K553" s="24" t="s">
        <v>14</v>
      </c>
      <c r="L553" s="24" t="s">
        <v>15</v>
      </c>
      <c r="M553" s="7" t="str">
        <f t="shared" si="8"/>
        <v>837******91</v>
      </c>
    </row>
    <row r="554" spans="1:13" x14ac:dyDescent="0.2">
      <c r="A554" s="23">
        <v>30471206</v>
      </c>
      <c r="B554" s="24" t="s">
        <v>12</v>
      </c>
      <c r="C554" s="24">
        <v>2024</v>
      </c>
      <c r="D554" s="24" t="s">
        <v>748</v>
      </c>
      <c r="E554" s="24">
        <v>9884408</v>
      </c>
      <c r="F554" s="25">
        <v>2203.04</v>
      </c>
      <c r="G554" s="25">
        <v>2304.38</v>
      </c>
      <c r="H554" s="23">
        <v>110824</v>
      </c>
      <c r="I554" s="27">
        <v>14474151000196</v>
      </c>
      <c r="J554" s="24" t="s">
        <v>164</v>
      </c>
      <c r="K554" s="24" t="s">
        <v>14</v>
      </c>
      <c r="L554" s="24" t="s">
        <v>15</v>
      </c>
      <c r="M554" s="7">
        <f t="shared" si="8"/>
        <v>14474151000196</v>
      </c>
    </row>
    <row r="555" spans="1:13" x14ac:dyDescent="0.2">
      <c r="A555" s="23">
        <v>30471207</v>
      </c>
      <c r="B555" s="24" t="s">
        <v>12</v>
      </c>
      <c r="C555" s="24">
        <v>2024</v>
      </c>
      <c r="D555" s="24" t="s">
        <v>748</v>
      </c>
      <c r="E555" s="24">
        <v>9884408</v>
      </c>
      <c r="F555" s="25">
        <v>2203.04</v>
      </c>
      <c r="G555" s="25">
        <v>2249.3000000000002</v>
      </c>
      <c r="H555" s="23">
        <v>110824</v>
      </c>
      <c r="I555" s="27">
        <v>14474151000196</v>
      </c>
      <c r="J555" s="24" t="s">
        <v>164</v>
      </c>
      <c r="K555" s="24" t="s">
        <v>14</v>
      </c>
      <c r="L555" s="24" t="s">
        <v>15</v>
      </c>
      <c r="M555" s="7">
        <f t="shared" si="8"/>
        <v>14474151000196</v>
      </c>
    </row>
    <row r="556" spans="1:13" x14ac:dyDescent="0.2">
      <c r="A556" s="23">
        <v>30468266</v>
      </c>
      <c r="B556" s="24" t="s">
        <v>12</v>
      </c>
      <c r="C556" s="24">
        <v>2024</v>
      </c>
      <c r="D556" s="24" t="s">
        <v>749</v>
      </c>
      <c r="E556" s="24">
        <v>9884412</v>
      </c>
      <c r="F556" s="25">
        <v>1620.26</v>
      </c>
      <c r="G556" s="25">
        <v>1698.03</v>
      </c>
      <c r="H556" s="23">
        <v>92618</v>
      </c>
      <c r="I556" s="27" t="s">
        <v>823</v>
      </c>
      <c r="J556" s="24" t="s">
        <v>87</v>
      </c>
      <c r="K556" s="24" t="s">
        <v>14</v>
      </c>
      <c r="L556" s="24" t="s">
        <v>15</v>
      </c>
      <c r="M556" s="7" t="str">
        <f t="shared" si="8"/>
        <v>365******53</v>
      </c>
    </row>
    <row r="557" spans="1:13" x14ac:dyDescent="0.2">
      <c r="A557" s="23">
        <v>30468267</v>
      </c>
      <c r="B557" s="24" t="s">
        <v>12</v>
      </c>
      <c r="C557" s="24">
        <v>2024</v>
      </c>
      <c r="D557" s="24" t="s">
        <v>749</v>
      </c>
      <c r="E557" s="24">
        <v>9884412</v>
      </c>
      <c r="F557" s="25">
        <v>1620.26</v>
      </c>
      <c r="G557" s="25">
        <v>1658.34</v>
      </c>
      <c r="H557" s="23">
        <v>92618</v>
      </c>
      <c r="I557" s="27" t="s">
        <v>823</v>
      </c>
      <c r="J557" s="24" t="s">
        <v>87</v>
      </c>
      <c r="K557" s="24" t="s">
        <v>14</v>
      </c>
      <c r="L557" s="24" t="s">
        <v>15</v>
      </c>
      <c r="M557" s="7" t="str">
        <f t="shared" si="8"/>
        <v>365******53</v>
      </c>
    </row>
    <row r="558" spans="1:13" x14ac:dyDescent="0.2">
      <c r="A558" s="23">
        <v>26308719</v>
      </c>
      <c r="B558" s="24" t="s">
        <v>12</v>
      </c>
      <c r="C558" s="24">
        <v>2024</v>
      </c>
      <c r="D558" s="24" t="s">
        <v>750</v>
      </c>
      <c r="E558" s="24">
        <v>9884419</v>
      </c>
      <c r="F558" s="25">
        <v>1091.6099999999999</v>
      </c>
      <c r="G558" s="25">
        <v>1119.99</v>
      </c>
      <c r="H558" s="23">
        <v>44174</v>
      </c>
      <c r="I558" s="27">
        <v>4200572000175</v>
      </c>
      <c r="J558" s="24" t="s">
        <v>237</v>
      </c>
      <c r="K558" s="24" t="s">
        <v>14</v>
      </c>
      <c r="L558" s="24" t="s">
        <v>15</v>
      </c>
      <c r="M558" s="7">
        <f t="shared" si="8"/>
        <v>4200572000175</v>
      </c>
    </row>
    <row r="559" spans="1:13" x14ac:dyDescent="0.2">
      <c r="A559" s="23">
        <v>26308717</v>
      </c>
      <c r="B559" s="24" t="s">
        <v>12</v>
      </c>
      <c r="C559" s="24">
        <v>2024</v>
      </c>
      <c r="D559" s="24" t="s">
        <v>750</v>
      </c>
      <c r="E559" s="24">
        <v>9884419</v>
      </c>
      <c r="F559" s="25">
        <v>1091.6099999999999</v>
      </c>
      <c r="G559" s="25">
        <v>1174.57</v>
      </c>
      <c r="H559" s="23">
        <v>44174</v>
      </c>
      <c r="I559" s="27">
        <v>4200572000175</v>
      </c>
      <c r="J559" s="24" t="s">
        <v>237</v>
      </c>
      <c r="K559" s="24" t="s">
        <v>14</v>
      </c>
      <c r="L559" s="24" t="s">
        <v>15</v>
      </c>
      <c r="M559" s="7">
        <f t="shared" si="8"/>
        <v>4200572000175</v>
      </c>
    </row>
    <row r="560" spans="1:13" x14ac:dyDescent="0.2">
      <c r="A560" s="23">
        <v>26308718</v>
      </c>
      <c r="B560" s="24" t="s">
        <v>12</v>
      </c>
      <c r="C560" s="24">
        <v>2024</v>
      </c>
      <c r="D560" s="24" t="s">
        <v>750</v>
      </c>
      <c r="E560" s="24">
        <v>9884419</v>
      </c>
      <c r="F560" s="25">
        <v>1091.6099999999999</v>
      </c>
      <c r="G560" s="25">
        <v>1146.74</v>
      </c>
      <c r="H560" s="23">
        <v>44174</v>
      </c>
      <c r="I560" s="27">
        <v>4200572000175</v>
      </c>
      <c r="J560" s="24" t="s">
        <v>237</v>
      </c>
      <c r="K560" s="24" t="s">
        <v>14</v>
      </c>
      <c r="L560" s="24" t="s">
        <v>15</v>
      </c>
      <c r="M560" s="7">
        <f t="shared" si="8"/>
        <v>4200572000175</v>
      </c>
    </row>
    <row r="561" spans="1:13" x14ac:dyDescent="0.2">
      <c r="A561" s="23">
        <v>26329278</v>
      </c>
      <c r="B561" s="24" t="s">
        <v>12</v>
      </c>
      <c r="C561" s="24">
        <v>2024</v>
      </c>
      <c r="D561" s="24" t="s">
        <v>751</v>
      </c>
      <c r="E561" s="24">
        <v>9884444</v>
      </c>
      <c r="F561" s="25">
        <v>103.64</v>
      </c>
      <c r="G561" s="25">
        <v>106.85</v>
      </c>
      <c r="H561" s="23">
        <v>7975</v>
      </c>
      <c r="I561" s="27" t="s">
        <v>810</v>
      </c>
      <c r="J561" s="24" t="s">
        <v>13</v>
      </c>
      <c r="K561" s="24" t="s">
        <v>14</v>
      </c>
      <c r="L561" s="24" t="s">
        <v>15</v>
      </c>
      <c r="M561" s="7" t="str">
        <f t="shared" si="8"/>
        <v>0*********0</v>
      </c>
    </row>
    <row r="562" spans="1:13" x14ac:dyDescent="0.2">
      <c r="A562" s="23">
        <v>26329277</v>
      </c>
      <c r="B562" s="24" t="s">
        <v>12</v>
      </c>
      <c r="C562" s="24">
        <v>2024</v>
      </c>
      <c r="D562" s="24" t="s">
        <v>751</v>
      </c>
      <c r="E562" s="24">
        <v>9884444</v>
      </c>
      <c r="F562" s="25">
        <v>103.64</v>
      </c>
      <c r="G562" s="25">
        <v>109.39</v>
      </c>
      <c r="H562" s="23">
        <v>7975</v>
      </c>
      <c r="I562" s="27" t="s">
        <v>810</v>
      </c>
      <c r="J562" s="24" t="s">
        <v>13</v>
      </c>
      <c r="K562" s="24" t="s">
        <v>14</v>
      </c>
      <c r="L562" s="24" t="s">
        <v>15</v>
      </c>
      <c r="M562" s="7" t="str">
        <f t="shared" si="8"/>
        <v>0*********0</v>
      </c>
    </row>
    <row r="563" spans="1:13" x14ac:dyDescent="0.2">
      <c r="A563" s="23">
        <v>26329276</v>
      </c>
      <c r="B563" s="24" t="s">
        <v>12</v>
      </c>
      <c r="C563" s="24">
        <v>2024</v>
      </c>
      <c r="D563" s="24" t="s">
        <v>751</v>
      </c>
      <c r="E563" s="24">
        <v>9884444</v>
      </c>
      <c r="F563" s="25">
        <v>103.64</v>
      </c>
      <c r="G563" s="25">
        <v>112.04</v>
      </c>
      <c r="H563" s="23">
        <v>7975</v>
      </c>
      <c r="I563" s="27" t="s">
        <v>810</v>
      </c>
      <c r="J563" s="24" t="s">
        <v>13</v>
      </c>
      <c r="K563" s="24" t="s">
        <v>14</v>
      </c>
      <c r="L563" s="24" t="s">
        <v>15</v>
      </c>
      <c r="M563" s="7" t="str">
        <f t="shared" si="8"/>
        <v>0*********0</v>
      </c>
    </row>
    <row r="564" spans="1:13" x14ac:dyDescent="0.2">
      <c r="A564" s="23">
        <v>26296562</v>
      </c>
      <c r="B564" s="24" t="s">
        <v>12</v>
      </c>
      <c r="C564" s="24">
        <v>2024</v>
      </c>
      <c r="D564" s="24" t="s">
        <v>752</v>
      </c>
      <c r="E564" s="24">
        <v>9884467</v>
      </c>
      <c r="F564" s="25">
        <v>55.94</v>
      </c>
      <c r="G564" s="25">
        <v>57.14</v>
      </c>
      <c r="H564" s="23">
        <v>30115</v>
      </c>
      <c r="I564" s="27" t="s">
        <v>810</v>
      </c>
      <c r="J564" s="24" t="s">
        <v>13</v>
      </c>
      <c r="K564" s="24" t="s">
        <v>14</v>
      </c>
      <c r="L564" s="24" t="s">
        <v>15</v>
      </c>
      <c r="M564" s="7" t="str">
        <f t="shared" si="8"/>
        <v>0*********0</v>
      </c>
    </row>
    <row r="565" spans="1:13" x14ac:dyDescent="0.2">
      <c r="A565" s="23">
        <v>26296561</v>
      </c>
      <c r="B565" s="24" t="s">
        <v>12</v>
      </c>
      <c r="C565" s="24">
        <v>2024</v>
      </c>
      <c r="D565" s="24" t="s">
        <v>752</v>
      </c>
      <c r="E565" s="24">
        <v>9884467</v>
      </c>
      <c r="F565" s="25">
        <v>55.94</v>
      </c>
      <c r="G565" s="25">
        <v>58.52</v>
      </c>
      <c r="H565" s="23">
        <v>30115</v>
      </c>
      <c r="I565" s="27" t="s">
        <v>810</v>
      </c>
      <c r="J565" s="24" t="s">
        <v>13</v>
      </c>
      <c r="K565" s="24" t="s">
        <v>14</v>
      </c>
      <c r="L565" s="24" t="s">
        <v>15</v>
      </c>
      <c r="M565" s="7" t="str">
        <f t="shared" si="8"/>
        <v>0*********0</v>
      </c>
    </row>
    <row r="566" spans="1:13" x14ac:dyDescent="0.2">
      <c r="A566" s="23">
        <v>26296560</v>
      </c>
      <c r="B566" s="24" t="s">
        <v>12</v>
      </c>
      <c r="C566" s="24">
        <v>2024</v>
      </c>
      <c r="D566" s="24" t="s">
        <v>752</v>
      </c>
      <c r="E566" s="24">
        <v>9884467</v>
      </c>
      <c r="F566" s="25">
        <v>55.95</v>
      </c>
      <c r="G566" s="25">
        <v>59.95</v>
      </c>
      <c r="H566" s="23">
        <v>30115</v>
      </c>
      <c r="I566" s="27" t="s">
        <v>810</v>
      </c>
      <c r="J566" s="24" t="s">
        <v>13</v>
      </c>
      <c r="K566" s="24" t="s">
        <v>14</v>
      </c>
      <c r="L566" s="24" t="s">
        <v>15</v>
      </c>
      <c r="M566" s="7" t="str">
        <f t="shared" si="8"/>
        <v>0*********0</v>
      </c>
    </row>
    <row r="567" spans="1:13" x14ac:dyDescent="0.2">
      <c r="A567" s="23">
        <v>33371177</v>
      </c>
      <c r="B567" s="24" t="s">
        <v>17</v>
      </c>
      <c r="C567" s="24">
        <v>2024</v>
      </c>
      <c r="D567" s="24" t="s">
        <v>753</v>
      </c>
      <c r="E567" s="24">
        <v>9884545</v>
      </c>
      <c r="F567" s="25">
        <v>3800.0324000000001</v>
      </c>
      <c r="G567" s="25">
        <v>3937.21</v>
      </c>
      <c r="H567" s="23">
        <v>9013904386</v>
      </c>
      <c r="I567" s="27" t="s">
        <v>1080</v>
      </c>
      <c r="J567" s="24" t="s">
        <v>162</v>
      </c>
      <c r="K567" s="24" t="s">
        <v>14</v>
      </c>
      <c r="L567" s="24" t="s">
        <v>15</v>
      </c>
      <c r="M567" s="7" t="str">
        <f t="shared" si="8"/>
        <v>422******68</v>
      </c>
    </row>
    <row r="568" spans="1:13" x14ac:dyDescent="0.2">
      <c r="A568" s="23">
        <v>33482596</v>
      </c>
      <c r="B568" s="24" t="s">
        <v>17</v>
      </c>
      <c r="C568" s="24">
        <v>2024</v>
      </c>
      <c r="D568" s="24" t="s">
        <v>754</v>
      </c>
      <c r="E568" s="24">
        <v>9884546</v>
      </c>
      <c r="F568" s="25">
        <v>3545.3063999999999</v>
      </c>
      <c r="G568" s="25">
        <v>3673.29</v>
      </c>
      <c r="H568" s="23">
        <v>23045</v>
      </c>
      <c r="I568" s="27" t="s">
        <v>1081</v>
      </c>
      <c r="J568" s="24" t="s">
        <v>207</v>
      </c>
      <c r="K568" s="24" t="s">
        <v>14</v>
      </c>
      <c r="L568" s="24" t="s">
        <v>15</v>
      </c>
      <c r="M568" s="7" t="str">
        <f t="shared" si="8"/>
        <v>268******72</v>
      </c>
    </row>
    <row r="569" spans="1:13" x14ac:dyDescent="0.2">
      <c r="A569" s="23">
        <v>33287456</v>
      </c>
      <c r="B569" s="24" t="s">
        <v>17</v>
      </c>
      <c r="C569" s="24">
        <v>2024</v>
      </c>
      <c r="D569" s="24" t="s">
        <v>755</v>
      </c>
      <c r="E569" s="24">
        <v>9884547</v>
      </c>
      <c r="F569" s="25">
        <v>3633.7361999999998</v>
      </c>
      <c r="G569" s="25">
        <v>3854.68</v>
      </c>
      <c r="H569" s="23">
        <v>167424435123</v>
      </c>
      <c r="I569" s="27" t="s">
        <v>1082</v>
      </c>
      <c r="J569" s="24" t="s">
        <v>195</v>
      </c>
      <c r="K569" s="24" t="s">
        <v>14</v>
      </c>
      <c r="L569" s="24" t="s">
        <v>15</v>
      </c>
      <c r="M569" s="7" t="str">
        <f t="shared" si="8"/>
        <v>431******87</v>
      </c>
    </row>
    <row r="570" spans="1:13" x14ac:dyDescent="0.2">
      <c r="A570" s="23">
        <v>33321788</v>
      </c>
      <c r="B570" s="24" t="s">
        <v>17</v>
      </c>
      <c r="C570" s="24">
        <v>2024</v>
      </c>
      <c r="D570" s="24" t="s">
        <v>756</v>
      </c>
      <c r="E570" s="24">
        <v>9884548</v>
      </c>
      <c r="F570" s="25">
        <v>3200</v>
      </c>
      <c r="G570" s="25">
        <v>3394.56</v>
      </c>
      <c r="H570" s="23">
        <v>502318</v>
      </c>
      <c r="I570" s="27" t="s">
        <v>1083</v>
      </c>
      <c r="J570" s="24" t="s">
        <v>96</v>
      </c>
      <c r="K570" s="24" t="s">
        <v>14</v>
      </c>
      <c r="L570" s="24" t="s">
        <v>15</v>
      </c>
      <c r="M570" s="7" t="str">
        <f t="shared" si="8"/>
        <v>394******15</v>
      </c>
    </row>
    <row r="571" spans="1:13" x14ac:dyDescent="0.2">
      <c r="A571" s="23">
        <v>33351913</v>
      </c>
      <c r="B571" s="24" t="s">
        <v>17</v>
      </c>
      <c r="C571" s="24">
        <v>2024</v>
      </c>
      <c r="D571" s="24" t="s">
        <v>757</v>
      </c>
      <c r="E571" s="24">
        <v>9884549</v>
      </c>
      <c r="F571" s="25">
        <v>2476.8969999999999</v>
      </c>
      <c r="G571" s="25">
        <v>2627.5</v>
      </c>
      <c r="H571" s="23">
        <v>167424406657</v>
      </c>
      <c r="I571" s="27" t="s">
        <v>1084</v>
      </c>
      <c r="J571" s="24" t="s">
        <v>137</v>
      </c>
      <c r="K571" s="24" t="s">
        <v>14</v>
      </c>
      <c r="L571" s="24" t="s">
        <v>15</v>
      </c>
      <c r="M571" s="7" t="str">
        <f t="shared" si="8"/>
        <v>657******53</v>
      </c>
    </row>
    <row r="572" spans="1:13" x14ac:dyDescent="0.2">
      <c r="A572" s="23">
        <v>33452726</v>
      </c>
      <c r="B572" s="24" t="s">
        <v>17</v>
      </c>
      <c r="C572" s="24">
        <v>2024</v>
      </c>
      <c r="D572" s="24" t="s">
        <v>758</v>
      </c>
      <c r="E572" s="24">
        <v>9884554</v>
      </c>
      <c r="F572" s="25">
        <v>2480</v>
      </c>
      <c r="G572" s="25">
        <v>2569.5300000000002</v>
      </c>
      <c r="H572" s="23">
        <v>116291</v>
      </c>
      <c r="I572" s="27" t="s">
        <v>1085</v>
      </c>
      <c r="J572" s="24" t="s">
        <v>315</v>
      </c>
      <c r="K572" s="24" t="s">
        <v>74</v>
      </c>
      <c r="L572" s="24" t="s">
        <v>15</v>
      </c>
      <c r="M572" s="7" t="str">
        <f t="shared" si="8"/>
        <v>995******20</v>
      </c>
    </row>
    <row r="573" spans="1:13" x14ac:dyDescent="0.2">
      <c r="A573" s="23">
        <v>33489200</v>
      </c>
      <c r="B573" s="24" t="s">
        <v>17</v>
      </c>
      <c r="C573" s="24">
        <v>2024</v>
      </c>
      <c r="D573" s="24" t="s">
        <v>759</v>
      </c>
      <c r="E573" s="24">
        <v>9884556</v>
      </c>
      <c r="F573" s="25">
        <v>4027</v>
      </c>
      <c r="G573" s="25">
        <v>4172.37</v>
      </c>
      <c r="H573" s="23">
        <v>9013901492</v>
      </c>
      <c r="I573" s="27" t="s">
        <v>1086</v>
      </c>
      <c r="J573" s="24" t="s">
        <v>147</v>
      </c>
      <c r="K573" s="24" t="s">
        <v>14</v>
      </c>
      <c r="L573" s="24" t="s">
        <v>15</v>
      </c>
      <c r="M573" s="7" t="str">
        <f t="shared" si="8"/>
        <v>100******92</v>
      </c>
    </row>
    <row r="574" spans="1:13" x14ac:dyDescent="0.2">
      <c r="A574" s="23">
        <v>26326565</v>
      </c>
      <c r="B574" s="24" t="s">
        <v>12</v>
      </c>
      <c r="C574" s="24">
        <v>2024</v>
      </c>
      <c r="D574" s="24" t="s">
        <v>760</v>
      </c>
      <c r="E574" s="24">
        <v>9884560</v>
      </c>
      <c r="F574" s="25">
        <v>50.52</v>
      </c>
      <c r="G574" s="25">
        <v>53.33</v>
      </c>
      <c r="H574" s="23">
        <v>128303</v>
      </c>
      <c r="I574" s="27" t="s">
        <v>1087</v>
      </c>
      <c r="J574" s="24" t="s">
        <v>30</v>
      </c>
      <c r="K574" s="24" t="s">
        <v>14</v>
      </c>
      <c r="L574" s="24" t="s">
        <v>15</v>
      </c>
      <c r="M574" s="7" t="str">
        <f t="shared" si="8"/>
        <v>227******72</v>
      </c>
    </row>
    <row r="575" spans="1:13" x14ac:dyDescent="0.2">
      <c r="A575" s="23">
        <v>26326564</v>
      </c>
      <c r="B575" s="24" t="s">
        <v>12</v>
      </c>
      <c r="C575" s="24">
        <v>2024</v>
      </c>
      <c r="D575" s="24" t="s">
        <v>760</v>
      </c>
      <c r="E575" s="24">
        <v>9884560</v>
      </c>
      <c r="F575" s="25">
        <v>50.52</v>
      </c>
      <c r="G575" s="25">
        <v>54.61</v>
      </c>
      <c r="H575" s="23">
        <v>128303</v>
      </c>
      <c r="I575" s="27" t="s">
        <v>1087</v>
      </c>
      <c r="J575" s="24" t="s">
        <v>30</v>
      </c>
      <c r="K575" s="24" t="s">
        <v>14</v>
      </c>
      <c r="L575" s="24" t="s">
        <v>15</v>
      </c>
      <c r="M575" s="7" t="str">
        <f t="shared" si="8"/>
        <v>227******72</v>
      </c>
    </row>
    <row r="576" spans="1:13" x14ac:dyDescent="0.2">
      <c r="A576" s="23">
        <v>26326566</v>
      </c>
      <c r="B576" s="24" t="s">
        <v>12</v>
      </c>
      <c r="C576" s="24">
        <v>2024</v>
      </c>
      <c r="D576" s="24" t="s">
        <v>760</v>
      </c>
      <c r="E576" s="24">
        <v>9884560</v>
      </c>
      <c r="F576" s="25">
        <v>50.52</v>
      </c>
      <c r="G576" s="25">
        <v>52.09</v>
      </c>
      <c r="H576" s="23">
        <v>128303</v>
      </c>
      <c r="I576" s="27" t="s">
        <v>1087</v>
      </c>
      <c r="J576" s="24" t="s">
        <v>30</v>
      </c>
      <c r="K576" s="24" t="s">
        <v>14</v>
      </c>
      <c r="L576" s="24" t="s">
        <v>15</v>
      </c>
      <c r="M576" s="7" t="str">
        <f t="shared" si="8"/>
        <v>227******72</v>
      </c>
    </row>
    <row r="577" spans="1:13" x14ac:dyDescent="0.2">
      <c r="A577" s="23">
        <v>27312080</v>
      </c>
      <c r="B577" s="24" t="s">
        <v>12</v>
      </c>
      <c r="C577" s="24">
        <v>2024</v>
      </c>
      <c r="D577" s="24" t="s">
        <v>761</v>
      </c>
      <c r="E577" s="24">
        <v>9884569</v>
      </c>
      <c r="F577" s="25">
        <v>559.98</v>
      </c>
      <c r="G577" s="25">
        <v>603.94000000000005</v>
      </c>
      <c r="H577" s="23">
        <v>34645</v>
      </c>
      <c r="I577" s="27" t="s">
        <v>1088</v>
      </c>
      <c r="J577" s="24" t="s">
        <v>214</v>
      </c>
      <c r="K577" s="24" t="s">
        <v>14</v>
      </c>
      <c r="L577" s="24" t="s">
        <v>15</v>
      </c>
      <c r="M577" s="7" t="str">
        <f t="shared" si="8"/>
        <v>610******49</v>
      </c>
    </row>
    <row r="578" spans="1:13" x14ac:dyDescent="0.2">
      <c r="A578" s="23">
        <v>27312082</v>
      </c>
      <c r="B578" s="24" t="s">
        <v>12</v>
      </c>
      <c r="C578" s="24">
        <v>2024</v>
      </c>
      <c r="D578" s="24" t="s">
        <v>761</v>
      </c>
      <c r="E578" s="24">
        <v>9884569</v>
      </c>
      <c r="F578" s="25">
        <v>559.98</v>
      </c>
      <c r="G578" s="25">
        <v>575.94000000000005</v>
      </c>
      <c r="H578" s="23">
        <v>34645</v>
      </c>
      <c r="I578" s="27" t="s">
        <v>1088</v>
      </c>
      <c r="J578" s="24" t="s">
        <v>214</v>
      </c>
      <c r="K578" s="24" t="s">
        <v>14</v>
      </c>
      <c r="L578" s="24" t="s">
        <v>15</v>
      </c>
      <c r="M578" s="7" t="str">
        <f t="shared" si="8"/>
        <v>610******49</v>
      </c>
    </row>
    <row r="579" spans="1:13" x14ac:dyDescent="0.2">
      <c r="A579" s="23">
        <v>27312081</v>
      </c>
      <c r="B579" s="24" t="s">
        <v>12</v>
      </c>
      <c r="C579" s="24">
        <v>2024</v>
      </c>
      <c r="D579" s="24" t="s">
        <v>761</v>
      </c>
      <c r="E579" s="24">
        <v>9884569</v>
      </c>
      <c r="F579" s="25">
        <v>559.98</v>
      </c>
      <c r="G579" s="25">
        <v>589.66</v>
      </c>
      <c r="H579" s="23">
        <v>34645</v>
      </c>
      <c r="I579" s="27" t="s">
        <v>1088</v>
      </c>
      <c r="J579" s="24" t="s">
        <v>214</v>
      </c>
      <c r="K579" s="24" t="s">
        <v>14</v>
      </c>
      <c r="L579" s="24" t="s">
        <v>15</v>
      </c>
      <c r="M579" s="7" t="str">
        <f t="shared" si="8"/>
        <v>610******49</v>
      </c>
    </row>
    <row r="580" spans="1:13" x14ac:dyDescent="0.2">
      <c r="A580" s="23">
        <v>27330700</v>
      </c>
      <c r="B580" s="24" t="s">
        <v>12</v>
      </c>
      <c r="C580" s="24">
        <v>2024</v>
      </c>
      <c r="D580" s="24" t="s">
        <v>762</v>
      </c>
      <c r="E580" s="24">
        <v>9884573</v>
      </c>
      <c r="F580" s="25">
        <v>107.73</v>
      </c>
      <c r="G580" s="25">
        <v>115.92</v>
      </c>
      <c r="H580" s="23">
        <v>119110</v>
      </c>
      <c r="I580" s="27" t="s">
        <v>1089</v>
      </c>
      <c r="J580" s="24" t="s">
        <v>236</v>
      </c>
      <c r="K580" s="24" t="s">
        <v>14</v>
      </c>
      <c r="L580" s="24" t="s">
        <v>15</v>
      </c>
      <c r="M580" s="7" t="str">
        <f t="shared" si="8"/>
        <v>695******53</v>
      </c>
    </row>
    <row r="581" spans="1:13" x14ac:dyDescent="0.2">
      <c r="A581" s="23">
        <v>27330701</v>
      </c>
      <c r="B581" s="24" t="s">
        <v>12</v>
      </c>
      <c r="C581" s="24">
        <v>2024</v>
      </c>
      <c r="D581" s="24" t="s">
        <v>762</v>
      </c>
      <c r="E581" s="24">
        <v>9884573</v>
      </c>
      <c r="F581" s="25">
        <v>107.73</v>
      </c>
      <c r="G581" s="25">
        <v>113.17</v>
      </c>
      <c r="H581" s="23">
        <v>119110</v>
      </c>
      <c r="I581" s="27" t="s">
        <v>1089</v>
      </c>
      <c r="J581" s="24" t="s">
        <v>236</v>
      </c>
      <c r="K581" s="24" t="s">
        <v>14</v>
      </c>
      <c r="L581" s="24" t="s">
        <v>15</v>
      </c>
      <c r="M581" s="7" t="str">
        <f t="shared" si="8"/>
        <v>695******53</v>
      </c>
    </row>
    <row r="582" spans="1:13" x14ac:dyDescent="0.2">
      <c r="A582" s="23">
        <v>27330702</v>
      </c>
      <c r="B582" s="24" t="s">
        <v>12</v>
      </c>
      <c r="C582" s="24">
        <v>2024</v>
      </c>
      <c r="D582" s="24" t="s">
        <v>762</v>
      </c>
      <c r="E582" s="24">
        <v>9884573</v>
      </c>
      <c r="F582" s="25">
        <v>107.7</v>
      </c>
      <c r="G582" s="25">
        <v>110.5</v>
      </c>
      <c r="H582" s="23">
        <v>119110</v>
      </c>
      <c r="I582" s="27" t="s">
        <v>1089</v>
      </c>
      <c r="J582" s="24" t="s">
        <v>236</v>
      </c>
      <c r="K582" s="24" t="s">
        <v>14</v>
      </c>
      <c r="L582" s="24" t="s">
        <v>15</v>
      </c>
      <c r="M582" s="7" t="str">
        <f t="shared" si="8"/>
        <v>695******53</v>
      </c>
    </row>
    <row r="583" spans="1:13" x14ac:dyDescent="0.2">
      <c r="A583" s="23">
        <v>33456199</v>
      </c>
      <c r="B583" s="24" t="s">
        <v>17</v>
      </c>
      <c r="C583" s="24">
        <v>2024</v>
      </c>
      <c r="D583" s="24" t="s">
        <v>763</v>
      </c>
      <c r="E583" s="24">
        <v>9884596</v>
      </c>
      <c r="F583" s="25">
        <v>2432.0974000000001</v>
      </c>
      <c r="G583" s="25">
        <v>2519.9</v>
      </c>
      <c r="H583" s="23">
        <v>127886</v>
      </c>
      <c r="I583" s="27">
        <v>360305000104</v>
      </c>
      <c r="J583" s="24" t="s">
        <v>18</v>
      </c>
      <c r="K583" s="24" t="s">
        <v>14</v>
      </c>
      <c r="L583" s="24" t="s">
        <v>15</v>
      </c>
      <c r="M583" s="7">
        <f t="shared" si="8"/>
        <v>360305000104</v>
      </c>
    </row>
    <row r="584" spans="1:13" x14ac:dyDescent="0.2">
      <c r="A584" s="23">
        <v>33450997</v>
      </c>
      <c r="B584" s="24" t="s">
        <v>17</v>
      </c>
      <c r="C584" s="24">
        <v>2024</v>
      </c>
      <c r="D584" s="24" t="s">
        <v>764</v>
      </c>
      <c r="E584" s="24">
        <v>9884597</v>
      </c>
      <c r="F584" s="25">
        <v>2578.5322000000001</v>
      </c>
      <c r="G584" s="25">
        <v>2671.62</v>
      </c>
      <c r="H584" s="23">
        <v>136293</v>
      </c>
      <c r="I584" s="27">
        <v>360305000104</v>
      </c>
      <c r="J584" s="24" t="s">
        <v>18</v>
      </c>
      <c r="K584" s="24" t="s">
        <v>14</v>
      </c>
      <c r="L584" s="24" t="s">
        <v>15</v>
      </c>
      <c r="M584" s="7">
        <f t="shared" si="8"/>
        <v>360305000104</v>
      </c>
    </row>
    <row r="585" spans="1:13" x14ac:dyDescent="0.2">
      <c r="A585" s="23">
        <v>33344422</v>
      </c>
      <c r="B585" s="24" t="s">
        <v>17</v>
      </c>
      <c r="C585" s="24">
        <v>2024</v>
      </c>
      <c r="D585" s="24" t="s">
        <v>765</v>
      </c>
      <c r="E585" s="24">
        <v>9884598</v>
      </c>
      <c r="F585" s="25">
        <v>2063.3323999999998</v>
      </c>
      <c r="G585" s="25">
        <v>2188.7800000000002</v>
      </c>
      <c r="H585" s="23">
        <v>138740</v>
      </c>
      <c r="I585" s="27">
        <v>360305000104</v>
      </c>
      <c r="J585" s="24" t="s">
        <v>18</v>
      </c>
      <c r="K585" s="24" t="s">
        <v>14</v>
      </c>
      <c r="L585" s="24" t="s">
        <v>15</v>
      </c>
      <c r="M585" s="7">
        <f t="shared" si="8"/>
        <v>360305000104</v>
      </c>
    </row>
    <row r="586" spans="1:13" x14ac:dyDescent="0.2">
      <c r="A586" s="23">
        <v>33494446</v>
      </c>
      <c r="B586" s="24" t="s">
        <v>17</v>
      </c>
      <c r="C586" s="24">
        <v>2024</v>
      </c>
      <c r="D586" s="24" t="s">
        <v>766</v>
      </c>
      <c r="E586" s="24">
        <v>9884599</v>
      </c>
      <c r="F586" s="25">
        <v>2201.0695999999998</v>
      </c>
      <c r="G586" s="25">
        <v>2280.5300000000002</v>
      </c>
      <c r="H586" s="23">
        <v>901389405</v>
      </c>
      <c r="I586" s="27">
        <v>360305000104</v>
      </c>
      <c r="J586" s="24" t="s">
        <v>18</v>
      </c>
      <c r="K586" s="24" t="s">
        <v>14</v>
      </c>
      <c r="L586" s="24" t="s">
        <v>15</v>
      </c>
      <c r="M586" s="7">
        <f t="shared" si="8"/>
        <v>360305000104</v>
      </c>
    </row>
    <row r="587" spans="1:13" x14ac:dyDescent="0.2">
      <c r="A587" s="23">
        <v>33334071</v>
      </c>
      <c r="B587" s="24" t="s">
        <v>17</v>
      </c>
      <c r="C587" s="24">
        <v>2024</v>
      </c>
      <c r="D587" s="24" t="s">
        <v>767</v>
      </c>
      <c r="E587" s="24">
        <v>9884600</v>
      </c>
      <c r="F587" s="25">
        <v>4496.8836000000001</v>
      </c>
      <c r="G587" s="25">
        <v>4770.29</v>
      </c>
      <c r="H587" s="23">
        <v>901389611</v>
      </c>
      <c r="I587" s="27">
        <v>360305000104</v>
      </c>
      <c r="J587" s="24" t="s">
        <v>18</v>
      </c>
      <c r="K587" s="24" t="s">
        <v>14</v>
      </c>
      <c r="L587" s="24" t="s">
        <v>15</v>
      </c>
      <c r="M587" s="7">
        <f t="shared" si="8"/>
        <v>360305000104</v>
      </c>
    </row>
    <row r="588" spans="1:13" x14ac:dyDescent="0.2">
      <c r="A588" s="23">
        <v>33351682</v>
      </c>
      <c r="B588" s="24" t="s">
        <v>17</v>
      </c>
      <c r="C588" s="24">
        <v>2024</v>
      </c>
      <c r="D588" s="24" t="s">
        <v>768</v>
      </c>
      <c r="E588" s="24">
        <v>9884605</v>
      </c>
      <c r="F588" s="25">
        <v>2482.1776</v>
      </c>
      <c r="G588" s="25">
        <v>2633.1</v>
      </c>
      <c r="H588" s="23">
        <v>167424410783</v>
      </c>
      <c r="I588" s="27">
        <v>360305000104</v>
      </c>
      <c r="J588" s="24" t="s">
        <v>18</v>
      </c>
      <c r="K588" s="24" t="s">
        <v>14</v>
      </c>
      <c r="L588" s="24" t="s">
        <v>15</v>
      </c>
      <c r="M588" s="7">
        <f t="shared" si="8"/>
        <v>360305000104</v>
      </c>
    </row>
    <row r="589" spans="1:13" x14ac:dyDescent="0.2">
      <c r="A589" s="23">
        <v>27346942</v>
      </c>
      <c r="B589" s="24" t="s">
        <v>12</v>
      </c>
      <c r="C589" s="24">
        <v>2024</v>
      </c>
      <c r="D589" s="24" t="s">
        <v>769</v>
      </c>
      <c r="E589" s="24">
        <v>9884619</v>
      </c>
      <c r="F589" s="25">
        <v>100.62</v>
      </c>
      <c r="G589" s="25">
        <v>103.23</v>
      </c>
      <c r="H589" s="23">
        <v>8548</v>
      </c>
      <c r="I589" s="27">
        <v>6228368000198</v>
      </c>
      <c r="J589" s="24" t="s">
        <v>255</v>
      </c>
      <c r="K589" s="24" t="s">
        <v>14</v>
      </c>
      <c r="L589" s="24" t="s">
        <v>15</v>
      </c>
      <c r="M589" s="7">
        <f t="shared" si="8"/>
        <v>6228368000198</v>
      </c>
    </row>
    <row r="590" spans="1:13" x14ac:dyDescent="0.2">
      <c r="A590" s="23">
        <v>26296678</v>
      </c>
      <c r="B590" s="24" t="s">
        <v>12</v>
      </c>
      <c r="C590" s="24">
        <v>2024</v>
      </c>
      <c r="D590" s="24" t="s">
        <v>769</v>
      </c>
      <c r="E590" s="24">
        <v>9884619</v>
      </c>
      <c r="F590" s="25">
        <v>176.45</v>
      </c>
      <c r="G590" s="25">
        <v>190.74</v>
      </c>
      <c r="H590" s="23">
        <v>8548</v>
      </c>
      <c r="I590" s="27">
        <v>6228368000198</v>
      </c>
      <c r="J590" s="24" t="s">
        <v>255</v>
      </c>
      <c r="K590" s="24" t="s">
        <v>14</v>
      </c>
      <c r="L590" s="24" t="s">
        <v>15</v>
      </c>
      <c r="M590" s="7">
        <f t="shared" si="8"/>
        <v>6228368000198</v>
      </c>
    </row>
    <row r="591" spans="1:13" x14ac:dyDescent="0.2">
      <c r="A591" s="23">
        <v>26296680</v>
      </c>
      <c r="B591" s="24" t="s">
        <v>12</v>
      </c>
      <c r="C591" s="24">
        <v>2024</v>
      </c>
      <c r="D591" s="24" t="s">
        <v>769</v>
      </c>
      <c r="E591" s="24">
        <v>9884619</v>
      </c>
      <c r="F591" s="25">
        <v>176.44</v>
      </c>
      <c r="G591" s="25">
        <v>181.91</v>
      </c>
      <c r="H591" s="23">
        <v>8548</v>
      </c>
      <c r="I591" s="27">
        <v>6228368000198</v>
      </c>
      <c r="J591" s="24" t="s">
        <v>255</v>
      </c>
      <c r="K591" s="24" t="s">
        <v>14</v>
      </c>
      <c r="L591" s="24" t="s">
        <v>15</v>
      </c>
      <c r="M591" s="7">
        <f t="shared" si="8"/>
        <v>6228368000198</v>
      </c>
    </row>
    <row r="592" spans="1:13" x14ac:dyDescent="0.2">
      <c r="A592" s="23">
        <v>27346941</v>
      </c>
      <c r="B592" s="24" t="s">
        <v>12</v>
      </c>
      <c r="C592" s="24">
        <v>2024</v>
      </c>
      <c r="D592" s="24" t="s">
        <v>769</v>
      </c>
      <c r="E592" s="24">
        <v>9884619</v>
      </c>
      <c r="F592" s="25">
        <v>100.62</v>
      </c>
      <c r="G592" s="25">
        <v>105.7</v>
      </c>
      <c r="H592" s="23">
        <v>8548</v>
      </c>
      <c r="I592" s="27">
        <v>6228368000198</v>
      </c>
      <c r="J592" s="24" t="s">
        <v>255</v>
      </c>
      <c r="K592" s="24" t="s">
        <v>14</v>
      </c>
      <c r="L592" s="24" t="s">
        <v>15</v>
      </c>
      <c r="M592" s="7">
        <f t="shared" si="8"/>
        <v>6228368000198</v>
      </c>
    </row>
    <row r="593" spans="1:13" x14ac:dyDescent="0.2">
      <c r="A593" s="23">
        <v>27346940</v>
      </c>
      <c r="B593" s="24" t="s">
        <v>12</v>
      </c>
      <c r="C593" s="24">
        <v>2024</v>
      </c>
      <c r="D593" s="24" t="s">
        <v>769</v>
      </c>
      <c r="E593" s="24">
        <v>9884619</v>
      </c>
      <c r="F593" s="25">
        <v>100.62</v>
      </c>
      <c r="G593" s="25">
        <v>108.26</v>
      </c>
      <c r="H593" s="23">
        <v>8548</v>
      </c>
      <c r="I593" s="27">
        <v>6228368000198</v>
      </c>
      <c r="J593" s="24" t="s">
        <v>255</v>
      </c>
      <c r="K593" s="24" t="s">
        <v>14</v>
      </c>
      <c r="L593" s="24" t="s">
        <v>15</v>
      </c>
      <c r="M593" s="7">
        <f t="shared" si="8"/>
        <v>6228368000198</v>
      </c>
    </row>
    <row r="594" spans="1:13" x14ac:dyDescent="0.2">
      <c r="A594" s="23">
        <v>26296679</v>
      </c>
      <c r="B594" s="24" t="s">
        <v>12</v>
      </c>
      <c r="C594" s="24">
        <v>2024</v>
      </c>
      <c r="D594" s="24" t="s">
        <v>769</v>
      </c>
      <c r="E594" s="24">
        <v>9884619</v>
      </c>
      <c r="F594" s="25">
        <v>176.44</v>
      </c>
      <c r="G594" s="25">
        <v>186.23</v>
      </c>
      <c r="H594" s="23">
        <v>8548</v>
      </c>
      <c r="I594" s="27">
        <v>6228368000198</v>
      </c>
      <c r="J594" s="24" t="s">
        <v>255</v>
      </c>
      <c r="K594" s="24" t="s">
        <v>14</v>
      </c>
      <c r="L594" s="24" t="s">
        <v>15</v>
      </c>
      <c r="M594" s="7">
        <f t="shared" si="8"/>
        <v>6228368000198</v>
      </c>
    </row>
    <row r="595" spans="1:13" x14ac:dyDescent="0.2">
      <c r="A595" s="23">
        <v>26296738</v>
      </c>
      <c r="B595" s="24" t="s">
        <v>12</v>
      </c>
      <c r="C595" s="24">
        <v>2024</v>
      </c>
      <c r="D595" s="24" t="s">
        <v>769</v>
      </c>
      <c r="E595" s="24">
        <v>9884619</v>
      </c>
      <c r="F595" s="25">
        <v>70.099999999999994</v>
      </c>
      <c r="G595" s="25">
        <v>75.77</v>
      </c>
      <c r="H595" s="23">
        <v>8548</v>
      </c>
      <c r="I595" s="27">
        <v>6228368000198</v>
      </c>
      <c r="J595" s="24" t="s">
        <v>255</v>
      </c>
      <c r="K595" s="24" t="s">
        <v>14</v>
      </c>
      <c r="L595" s="24" t="s">
        <v>15</v>
      </c>
      <c r="M595" s="7">
        <f t="shared" si="8"/>
        <v>6228368000198</v>
      </c>
    </row>
    <row r="596" spans="1:13" x14ac:dyDescent="0.2">
      <c r="A596" s="23">
        <v>26296739</v>
      </c>
      <c r="B596" s="24" t="s">
        <v>12</v>
      </c>
      <c r="C596" s="24">
        <v>2024</v>
      </c>
      <c r="D596" s="24" t="s">
        <v>769</v>
      </c>
      <c r="E596" s="24">
        <v>9884619</v>
      </c>
      <c r="F596" s="25">
        <v>70.099999999999994</v>
      </c>
      <c r="G596" s="25">
        <v>73.989999999999995</v>
      </c>
      <c r="H596" s="23">
        <v>8548</v>
      </c>
      <c r="I596" s="27">
        <v>6228368000198</v>
      </c>
      <c r="J596" s="24" t="s">
        <v>255</v>
      </c>
      <c r="K596" s="24" t="s">
        <v>14</v>
      </c>
      <c r="L596" s="24" t="s">
        <v>15</v>
      </c>
      <c r="M596" s="7">
        <f t="shared" ref="M596:M659" si="9">IF((LEN(I596)&gt;=12),I596,(_xlfn.CONCAT(LEFT(I596,3),REPT("*",6),RIGHT(I596,2))))</f>
        <v>6228368000198</v>
      </c>
    </row>
    <row r="597" spans="1:13" x14ac:dyDescent="0.2">
      <c r="A597" s="23">
        <v>26296740</v>
      </c>
      <c r="B597" s="24" t="s">
        <v>12</v>
      </c>
      <c r="C597" s="24">
        <v>2024</v>
      </c>
      <c r="D597" s="24" t="s">
        <v>769</v>
      </c>
      <c r="E597" s="24">
        <v>9884619</v>
      </c>
      <c r="F597" s="25">
        <v>70.099999999999994</v>
      </c>
      <c r="G597" s="25">
        <v>72.27</v>
      </c>
      <c r="H597" s="23">
        <v>8548</v>
      </c>
      <c r="I597" s="27">
        <v>6228368000198</v>
      </c>
      <c r="J597" s="24" t="s">
        <v>255</v>
      </c>
      <c r="K597" s="24" t="s">
        <v>14</v>
      </c>
      <c r="L597" s="24" t="s">
        <v>15</v>
      </c>
      <c r="M597" s="7">
        <f t="shared" si="9"/>
        <v>6228368000198</v>
      </c>
    </row>
    <row r="598" spans="1:13" x14ac:dyDescent="0.2">
      <c r="A598" s="23">
        <v>29383852</v>
      </c>
      <c r="B598" s="24" t="s">
        <v>12</v>
      </c>
      <c r="C598" s="24">
        <v>2024</v>
      </c>
      <c r="D598" s="24" t="s">
        <v>770</v>
      </c>
      <c r="E598" s="24">
        <v>9884681</v>
      </c>
      <c r="F598" s="25">
        <v>286.36</v>
      </c>
      <c r="G598" s="25">
        <v>295.24</v>
      </c>
      <c r="H598" s="23">
        <v>20851</v>
      </c>
      <c r="I598" s="27" t="s">
        <v>1090</v>
      </c>
      <c r="J598" s="24" t="s">
        <v>28</v>
      </c>
      <c r="K598" s="24" t="s">
        <v>14</v>
      </c>
      <c r="L598" s="24" t="s">
        <v>15</v>
      </c>
      <c r="M598" s="7" t="str">
        <f t="shared" si="9"/>
        <v>171******04</v>
      </c>
    </row>
    <row r="599" spans="1:13" x14ac:dyDescent="0.2">
      <c r="A599" s="23">
        <v>29383851</v>
      </c>
      <c r="B599" s="24" t="s">
        <v>12</v>
      </c>
      <c r="C599" s="24">
        <v>2024</v>
      </c>
      <c r="D599" s="24" t="s">
        <v>770</v>
      </c>
      <c r="E599" s="24">
        <v>9884681</v>
      </c>
      <c r="F599" s="25">
        <v>286.36</v>
      </c>
      <c r="G599" s="25">
        <v>302.25</v>
      </c>
      <c r="H599" s="23">
        <v>20851</v>
      </c>
      <c r="I599" s="27" t="s">
        <v>1090</v>
      </c>
      <c r="J599" s="24" t="s">
        <v>28</v>
      </c>
      <c r="K599" s="24" t="s">
        <v>14</v>
      </c>
      <c r="L599" s="24" t="s">
        <v>15</v>
      </c>
      <c r="M599" s="7" t="str">
        <f t="shared" si="9"/>
        <v>171******04</v>
      </c>
    </row>
    <row r="600" spans="1:13" x14ac:dyDescent="0.2">
      <c r="A600" s="23">
        <v>29383850</v>
      </c>
      <c r="B600" s="24" t="s">
        <v>12</v>
      </c>
      <c r="C600" s="24">
        <v>2024</v>
      </c>
      <c r="D600" s="24" t="s">
        <v>770</v>
      </c>
      <c r="E600" s="24">
        <v>9884681</v>
      </c>
      <c r="F600" s="25">
        <v>286.36</v>
      </c>
      <c r="G600" s="25">
        <v>309.55</v>
      </c>
      <c r="H600" s="23">
        <v>20851</v>
      </c>
      <c r="I600" s="27" t="s">
        <v>1090</v>
      </c>
      <c r="J600" s="24" t="s">
        <v>28</v>
      </c>
      <c r="K600" s="24" t="s">
        <v>14</v>
      </c>
      <c r="L600" s="24" t="s">
        <v>15</v>
      </c>
      <c r="M600" s="7" t="str">
        <f t="shared" si="9"/>
        <v>171******04</v>
      </c>
    </row>
    <row r="601" spans="1:13" x14ac:dyDescent="0.2">
      <c r="A601" s="23">
        <v>27308903</v>
      </c>
      <c r="B601" s="24" t="s">
        <v>12</v>
      </c>
      <c r="C601" s="24">
        <v>2024</v>
      </c>
      <c r="D601" s="24" t="s">
        <v>771</v>
      </c>
      <c r="E601" s="24">
        <v>9884705</v>
      </c>
      <c r="F601" s="25">
        <v>108.74</v>
      </c>
      <c r="G601" s="25">
        <v>112.11</v>
      </c>
      <c r="H601" s="23">
        <v>27958</v>
      </c>
      <c r="I601" s="27" t="s">
        <v>1091</v>
      </c>
      <c r="J601" s="24" t="s">
        <v>91</v>
      </c>
      <c r="K601" s="24" t="s">
        <v>14</v>
      </c>
      <c r="L601" s="24" t="s">
        <v>15</v>
      </c>
      <c r="M601" s="7" t="str">
        <f t="shared" si="9"/>
        <v>689******68</v>
      </c>
    </row>
    <row r="602" spans="1:13" x14ac:dyDescent="0.2">
      <c r="A602" s="23">
        <v>27308901</v>
      </c>
      <c r="B602" s="24" t="s">
        <v>12</v>
      </c>
      <c r="C602" s="24">
        <v>2024</v>
      </c>
      <c r="D602" s="24" t="s">
        <v>771</v>
      </c>
      <c r="E602" s="24">
        <v>9884705</v>
      </c>
      <c r="F602" s="25">
        <v>108.74</v>
      </c>
      <c r="G602" s="25">
        <v>117.55</v>
      </c>
      <c r="H602" s="23">
        <v>27958</v>
      </c>
      <c r="I602" s="27" t="s">
        <v>1091</v>
      </c>
      <c r="J602" s="24" t="s">
        <v>91</v>
      </c>
      <c r="K602" s="24" t="s">
        <v>14</v>
      </c>
      <c r="L602" s="24" t="s">
        <v>15</v>
      </c>
      <c r="M602" s="7" t="str">
        <f t="shared" si="9"/>
        <v>689******68</v>
      </c>
    </row>
    <row r="603" spans="1:13" x14ac:dyDescent="0.2">
      <c r="A603" s="23">
        <v>27308902</v>
      </c>
      <c r="B603" s="24" t="s">
        <v>12</v>
      </c>
      <c r="C603" s="24">
        <v>2024</v>
      </c>
      <c r="D603" s="24" t="s">
        <v>771</v>
      </c>
      <c r="E603" s="24">
        <v>9884705</v>
      </c>
      <c r="F603" s="25">
        <v>108.74</v>
      </c>
      <c r="G603" s="25">
        <v>114.77</v>
      </c>
      <c r="H603" s="23">
        <v>27958</v>
      </c>
      <c r="I603" s="27" t="s">
        <v>1091</v>
      </c>
      <c r="J603" s="24" t="s">
        <v>91</v>
      </c>
      <c r="K603" s="24" t="s">
        <v>14</v>
      </c>
      <c r="L603" s="24" t="s">
        <v>15</v>
      </c>
      <c r="M603" s="7" t="str">
        <f t="shared" si="9"/>
        <v>689******68</v>
      </c>
    </row>
    <row r="604" spans="1:13" x14ac:dyDescent="0.2">
      <c r="A604" s="23">
        <v>30468641</v>
      </c>
      <c r="B604" s="24" t="s">
        <v>12</v>
      </c>
      <c r="C604" s="24">
        <v>2024</v>
      </c>
      <c r="D604" s="24" t="s">
        <v>772</v>
      </c>
      <c r="E604" s="24">
        <v>9884708</v>
      </c>
      <c r="F604" s="25">
        <v>1186.68</v>
      </c>
      <c r="G604" s="25">
        <v>1241.27</v>
      </c>
      <c r="H604" s="23">
        <v>29685</v>
      </c>
      <c r="I604" s="27">
        <v>9145594000101</v>
      </c>
      <c r="J604" s="24" t="s">
        <v>21</v>
      </c>
      <c r="K604" s="24" t="s">
        <v>14</v>
      </c>
      <c r="L604" s="24" t="s">
        <v>15</v>
      </c>
      <c r="M604" s="7">
        <f t="shared" si="9"/>
        <v>9145594000101</v>
      </c>
    </row>
    <row r="605" spans="1:13" x14ac:dyDescent="0.2">
      <c r="A605" s="23">
        <v>30468642</v>
      </c>
      <c r="B605" s="24" t="s">
        <v>12</v>
      </c>
      <c r="C605" s="24">
        <v>2024</v>
      </c>
      <c r="D605" s="24" t="s">
        <v>772</v>
      </c>
      <c r="E605" s="24">
        <v>9884708</v>
      </c>
      <c r="F605" s="25">
        <v>1186.68</v>
      </c>
      <c r="G605" s="25">
        <v>1211.5999999999999</v>
      </c>
      <c r="H605" s="23">
        <v>29685</v>
      </c>
      <c r="I605" s="27">
        <v>9145594000101</v>
      </c>
      <c r="J605" s="24" t="s">
        <v>21</v>
      </c>
      <c r="K605" s="24" t="s">
        <v>14</v>
      </c>
      <c r="L605" s="24" t="s">
        <v>15</v>
      </c>
      <c r="M605" s="7">
        <f t="shared" si="9"/>
        <v>9145594000101</v>
      </c>
    </row>
    <row r="606" spans="1:13" x14ac:dyDescent="0.2">
      <c r="A606" s="23">
        <v>27323007</v>
      </c>
      <c r="B606" s="24" t="s">
        <v>12</v>
      </c>
      <c r="C606" s="24">
        <v>2024</v>
      </c>
      <c r="D606" s="24" t="s">
        <v>773</v>
      </c>
      <c r="E606" s="24">
        <v>9884712</v>
      </c>
      <c r="F606" s="25">
        <v>101.55</v>
      </c>
      <c r="G606" s="25">
        <v>107.19</v>
      </c>
      <c r="H606" s="23">
        <v>23267</v>
      </c>
      <c r="I606" s="27" t="s">
        <v>1092</v>
      </c>
      <c r="J606" s="24" t="s">
        <v>318</v>
      </c>
      <c r="K606" s="24" t="s">
        <v>14</v>
      </c>
      <c r="L606" s="24" t="s">
        <v>15</v>
      </c>
      <c r="M606" s="7" t="str">
        <f t="shared" si="9"/>
        <v>691******04</v>
      </c>
    </row>
    <row r="607" spans="1:13" x14ac:dyDescent="0.2">
      <c r="A607" s="23">
        <v>27323008</v>
      </c>
      <c r="B607" s="24" t="s">
        <v>12</v>
      </c>
      <c r="C607" s="24">
        <v>2024</v>
      </c>
      <c r="D607" s="24" t="s">
        <v>773</v>
      </c>
      <c r="E607" s="24">
        <v>9884712</v>
      </c>
      <c r="F607" s="25">
        <v>101.51</v>
      </c>
      <c r="G607" s="25">
        <v>104.66</v>
      </c>
      <c r="H607" s="23">
        <v>23267</v>
      </c>
      <c r="I607" s="27" t="s">
        <v>1092</v>
      </c>
      <c r="J607" s="24" t="s">
        <v>318</v>
      </c>
      <c r="K607" s="24" t="s">
        <v>14</v>
      </c>
      <c r="L607" s="24" t="s">
        <v>15</v>
      </c>
      <c r="M607" s="7" t="str">
        <f t="shared" si="9"/>
        <v>691******04</v>
      </c>
    </row>
    <row r="608" spans="1:13" x14ac:dyDescent="0.2">
      <c r="A608" s="23">
        <v>27323006</v>
      </c>
      <c r="B608" s="24" t="s">
        <v>12</v>
      </c>
      <c r="C608" s="24">
        <v>2024</v>
      </c>
      <c r="D608" s="24" t="s">
        <v>773</v>
      </c>
      <c r="E608" s="24">
        <v>9884712</v>
      </c>
      <c r="F608" s="25">
        <v>101.57</v>
      </c>
      <c r="G608" s="25">
        <v>109.79</v>
      </c>
      <c r="H608" s="23">
        <v>23267</v>
      </c>
      <c r="I608" s="27" t="s">
        <v>1092</v>
      </c>
      <c r="J608" s="24" t="s">
        <v>318</v>
      </c>
      <c r="K608" s="24" t="s">
        <v>14</v>
      </c>
      <c r="L608" s="24" t="s">
        <v>15</v>
      </c>
      <c r="M608" s="7" t="str">
        <f t="shared" si="9"/>
        <v>691******04</v>
      </c>
    </row>
    <row r="609" spans="1:13" x14ac:dyDescent="0.2">
      <c r="A609" s="23">
        <v>25330788</v>
      </c>
      <c r="B609" s="24" t="s">
        <v>12</v>
      </c>
      <c r="C609" s="24">
        <v>2024</v>
      </c>
      <c r="D609" s="24" t="s">
        <v>774</v>
      </c>
      <c r="E609" s="24">
        <v>9884733</v>
      </c>
      <c r="F609" s="25">
        <v>654</v>
      </c>
      <c r="G609" s="25">
        <v>684.08</v>
      </c>
      <c r="H609" s="23">
        <v>34823</v>
      </c>
      <c r="I609" s="27" t="s">
        <v>1093</v>
      </c>
      <c r="J609" s="24" t="s">
        <v>186</v>
      </c>
      <c r="K609" s="24" t="s">
        <v>14</v>
      </c>
      <c r="L609" s="24" t="s">
        <v>15</v>
      </c>
      <c r="M609" s="7" t="str">
        <f t="shared" si="9"/>
        <v>135******68</v>
      </c>
    </row>
    <row r="610" spans="1:13" x14ac:dyDescent="0.2">
      <c r="A610" s="23">
        <v>25330787</v>
      </c>
      <c r="B610" s="24" t="s">
        <v>12</v>
      </c>
      <c r="C610" s="24">
        <v>2024</v>
      </c>
      <c r="D610" s="24" t="s">
        <v>774</v>
      </c>
      <c r="E610" s="24">
        <v>9884733</v>
      </c>
      <c r="F610" s="25">
        <v>654</v>
      </c>
      <c r="G610" s="25">
        <v>700.43</v>
      </c>
      <c r="H610" s="23">
        <v>34823</v>
      </c>
      <c r="I610" s="27" t="s">
        <v>1093</v>
      </c>
      <c r="J610" s="24" t="s">
        <v>186</v>
      </c>
      <c r="K610" s="24" t="s">
        <v>14</v>
      </c>
      <c r="L610" s="24" t="s">
        <v>15</v>
      </c>
      <c r="M610" s="7" t="str">
        <f t="shared" si="9"/>
        <v>135******68</v>
      </c>
    </row>
    <row r="611" spans="1:13" x14ac:dyDescent="0.2">
      <c r="A611" s="23">
        <v>25330789</v>
      </c>
      <c r="B611" s="24" t="s">
        <v>12</v>
      </c>
      <c r="C611" s="24">
        <v>2024</v>
      </c>
      <c r="D611" s="24" t="s">
        <v>774</v>
      </c>
      <c r="E611" s="24">
        <v>9884733</v>
      </c>
      <c r="F611" s="25">
        <v>654</v>
      </c>
      <c r="G611" s="25">
        <v>667.73</v>
      </c>
      <c r="H611" s="23">
        <v>34823</v>
      </c>
      <c r="I611" s="27" t="s">
        <v>1093</v>
      </c>
      <c r="J611" s="24" t="s">
        <v>186</v>
      </c>
      <c r="K611" s="24" t="s">
        <v>14</v>
      </c>
      <c r="L611" s="24" t="s">
        <v>15</v>
      </c>
      <c r="M611" s="7" t="str">
        <f t="shared" si="9"/>
        <v>135******68</v>
      </c>
    </row>
    <row r="612" spans="1:13" x14ac:dyDescent="0.2">
      <c r="A612" s="23">
        <v>30474842</v>
      </c>
      <c r="B612" s="24" t="s">
        <v>12</v>
      </c>
      <c r="C612" s="24">
        <v>2024</v>
      </c>
      <c r="D612" s="24" t="s">
        <v>775</v>
      </c>
      <c r="E612" s="24">
        <v>9884738</v>
      </c>
      <c r="F612" s="25">
        <v>706.14</v>
      </c>
      <c r="G612" s="25">
        <v>724.5</v>
      </c>
      <c r="H612" s="23">
        <v>110475</v>
      </c>
      <c r="I612" s="27" t="s">
        <v>1094</v>
      </c>
      <c r="J612" s="24" t="s">
        <v>257</v>
      </c>
      <c r="K612" s="24" t="s">
        <v>14</v>
      </c>
      <c r="L612" s="24" t="s">
        <v>15</v>
      </c>
      <c r="M612" s="7" t="str">
        <f t="shared" si="9"/>
        <v>856******20</v>
      </c>
    </row>
    <row r="613" spans="1:13" x14ac:dyDescent="0.2">
      <c r="A613" s="23">
        <v>30474840</v>
      </c>
      <c r="B613" s="24" t="s">
        <v>12</v>
      </c>
      <c r="C613" s="24">
        <v>2024</v>
      </c>
      <c r="D613" s="24" t="s">
        <v>775</v>
      </c>
      <c r="E613" s="24">
        <v>9884738</v>
      </c>
      <c r="F613" s="25">
        <v>706.14</v>
      </c>
      <c r="G613" s="25">
        <v>759.81</v>
      </c>
      <c r="H613" s="23">
        <v>110475</v>
      </c>
      <c r="I613" s="27" t="s">
        <v>1094</v>
      </c>
      <c r="J613" s="24" t="s">
        <v>257</v>
      </c>
      <c r="K613" s="24" t="s">
        <v>14</v>
      </c>
      <c r="L613" s="24" t="s">
        <v>15</v>
      </c>
      <c r="M613" s="7" t="str">
        <f t="shared" si="9"/>
        <v>856******20</v>
      </c>
    </row>
    <row r="614" spans="1:13" x14ac:dyDescent="0.2">
      <c r="A614" s="23">
        <v>30474841</v>
      </c>
      <c r="B614" s="24" t="s">
        <v>12</v>
      </c>
      <c r="C614" s="24">
        <v>2024</v>
      </c>
      <c r="D614" s="24" t="s">
        <v>775</v>
      </c>
      <c r="E614" s="24">
        <v>9884738</v>
      </c>
      <c r="F614" s="25">
        <v>706.14</v>
      </c>
      <c r="G614" s="25">
        <v>741.8</v>
      </c>
      <c r="H614" s="23">
        <v>110475</v>
      </c>
      <c r="I614" s="27" t="s">
        <v>1094</v>
      </c>
      <c r="J614" s="24" t="s">
        <v>257</v>
      </c>
      <c r="K614" s="24" t="s">
        <v>14</v>
      </c>
      <c r="L614" s="24" t="s">
        <v>15</v>
      </c>
      <c r="M614" s="7" t="str">
        <f t="shared" si="9"/>
        <v>856******20</v>
      </c>
    </row>
    <row r="615" spans="1:13" x14ac:dyDescent="0.2">
      <c r="A615" s="23">
        <v>27319917</v>
      </c>
      <c r="B615" s="24" t="s">
        <v>12</v>
      </c>
      <c r="C615" s="24">
        <v>2024</v>
      </c>
      <c r="D615" s="24" t="s">
        <v>776</v>
      </c>
      <c r="E615" s="24">
        <v>9884772</v>
      </c>
      <c r="F615" s="25">
        <v>117.61</v>
      </c>
      <c r="G615" s="25">
        <v>123.2</v>
      </c>
      <c r="H615" s="23">
        <v>80704</v>
      </c>
      <c r="I615" s="27" t="s">
        <v>1095</v>
      </c>
      <c r="J615" s="24" t="s">
        <v>114</v>
      </c>
      <c r="K615" s="24" t="s">
        <v>14</v>
      </c>
      <c r="L615" s="24" t="s">
        <v>15</v>
      </c>
      <c r="M615" s="7" t="str">
        <f t="shared" si="9"/>
        <v>969******04</v>
      </c>
    </row>
    <row r="616" spans="1:13" x14ac:dyDescent="0.2">
      <c r="A616" s="23">
        <v>27319918</v>
      </c>
      <c r="B616" s="24" t="s">
        <v>12</v>
      </c>
      <c r="C616" s="24">
        <v>2024</v>
      </c>
      <c r="D616" s="24" t="s">
        <v>776</v>
      </c>
      <c r="E616" s="24">
        <v>9884772</v>
      </c>
      <c r="F616" s="25">
        <v>117.41</v>
      </c>
      <c r="G616" s="25">
        <v>120.11</v>
      </c>
      <c r="H616" s="23">
        <v>80704</v>
      </c>
      <c r="I616" s="27" t="s">
        <v>1095</v>
      </c>
      <c r="J616" s="24" t="s">
        <v>114</v>
      </c>
      <c r="K616" s="24" t="s">
        <v>14</v>
      </c>
      <c r="L616" s="24" t="s">
        <v>15</v>
      </c>
      <c r="M616" s="7" t="str">
        <f t="shared" si="9"/>
        <v>969******04</v>
      </c>
    </row>
    <row r="617" spans="1:13" x14ac:dyDescent="0.2">
      <c r="A617" s="23">
        <v>27319916</v>
      </c>
      <c r="B617" s="24" t="s">
        <v>12</v>
      </c>
      <c r="C617" s="24">
        <v>2024</v>
      </c>
      <c r="D617" s="24" t="s">
        <v>776</v>
      </c>
      <c r="E617" s="24">
        <v>9884772</v>
      </c>
      <c r="F617" s="25">
        <v>117.65</v>
      </c>
      <c r="G617" s="25">
        <v>126.24</v>
      </c>
      <c r="H617" s="23">
        <v>80704</v>
      </c>
      <c r="I617" s="27" t="s">
        <v>1095</v>
      </c>
      <c r="J617" s="24" t="s">
        <v>114</v>
      </c>
      <c r="K617" s="24" t="s">
        <v>14</v>
      </c>
      <c r="L617" s="24" t="s">
        <v>15</v>
      </c>
      <c r="M617" s="7" t="str">
        <f t="shared" si="9"/>
        <v>969******04</v>
      </c>
    </row>
    <row r="618" spans="1:13" x14ac:dyDescent="0.2">
      <c r="A618" s="23">
        <v>30451399</v>
      </c>
      <c r="B618" s="24" t="s">
        <v>12</v>
      </c>
      <c r="C618" s="24">
        <v>2024</v>
      </c>
      <c r="D618" s="24" t="s">
        <v>777</v>
      </c>
      <c r="E618" s="24">
        <v>9884797</v>
      </c>
      <c r="F618" s="25">
        <v>1020.98</v>
      </c>
      <c r="G618" s="25">
        <v>1072.54</v>
      </c>
      <c r="H618" s="23">
        <v>93519</v>
      </c>
      <c r="I618" s="27">
        <v>1489600000128</v>
      </c>
      <c r="J618" s="24" t="s">
        <v>83</v>
      </c>
      <c r="K618" s="24" t="s">
        <v>14</v>
      </c>
      <c r="L618" s="24" t="s">
        <v>15</v>
      </c>
      <c r="M618" s="7">
        <f t="shared" si="9"/>
        <v>1489600000128</v>
      </c>
    </row>
    <row r="619" spans="1:13" x14ac:dyDescent="0.2">
      <c r="A619" s="23">
        <v>30451400</v>
      </c>
      <c r="B619" s="24" t="s">
        <v>12</v>
      </c>
      <c r="C619" s="24">
        <v>2024</v>
      </c>
      <c r="D619" s="24" t="s">
        <v>777</v>
      </c>
      <c r="E619" s="24">
        <v>9884797</v>
      </c>
      <c r="F619" s="25">
        <v>1020.98</v>
      </c>
      <c r="G619" s="25">
        <v>1047.53</v>
      </c>
      <c r="H619" s="23">
        <v>93519</v>
      </c>
      <c r="I619" s="27">
        <v>1489600000128</v>
      </c>
      <c r="J619" s="24" t="s">
        <v>83</v>
      </c>
      <c r="K619" s="24" t="s">
        <v>14</v>
      </c>
      <c r="L619" s="24" t="s">
        <v>15</v>
      </c>
      <c r="M619" s="7">
        <f t="shared" si="9"/>
        <v>1489600000128</v>
      </c>
    </row>
    <row r="620" spans="1:13" x14ac:dyDescent="0.2">
      <c r="A620" s="23">
        <v>27357771</v>
      </c>
      <c r="B620" s="24" t="s">
        <v>12</v>
      </c>
      <c r="C620" s="24">
        <v>2024</v>
      </c>
      <c r="D620" s="24" t="s">
        <v>778</v>
      </c>
      <c r="E620" s="24">
        <v>9884820</v>
      </c>
      <c r="F620" s="25">
        <v>113.07</v>
      </c>
      <c r="G620" s="25">
        <v>116.29</v>
      </c>
      <c r="H620" s="23">
        <v>102205</v>
      </c>
      <c r="I620" s="27" t="s">
        <v>1096</v>
      </c>
      <c r="J620" s="24" t="s">
        <v>184</v>
      </c>
      <c r="K620" s="24" t="s">
        <v>14</v>
      </c>
      <c r="L620" s="24" t="s">
        <v>15</v>
      </c>
      <c r="M620" s="7" t="str">
        <f t="shared" si="9"/>
        <v>426******10</v>
      </c>
    </row>
    <row r="621" spans="1:13" x14ac:dyDescent="0.2">
      <c r="A621" s="23">
        <v>27357769</v>
      </c>
      <c r="B621" s="24" t="s">
        <v>12</v>
      </c>
      <c r="C621" s="24">
        <v>2024</v>
      </c>
      <c r="D621" s="24" t="s">
        <v>778</v>
      </c>
      <c r="E621" s="24">
        <v>9884820</v>
      </c>
      <c r="F621" s="25">
        <v>113.07</v>
      </c>
      <c r="G621" s="25">
        <v>121.94</v>
      </c>
      <c r="H621" s="23">
        <v>102205</v>
      </c>
      <c r="I621" s="27" t="s">
        <v>1096</v>
      </c>
      <c r="J621" s="24" t="s">
        <v>184</v>
      </c>
      <c r="K621" s="24" t="s">
        <v>14</v>
      </c>
      <c r="L621" s="24" t="s">
        <v>15</v>
      </c>
      <c r="M621" s="7" t="str">
        <f t="shared" si="9"/>
        <v>426******10</v>
      </c>
    </row>
    <row r="622" spans="1:13" x14ac:dyDescent="0.2">
      <c r="A622" s="23">
        <v>27357770</v>
      </c>
      <c r="B622" s="24" t="s">
        <v>12</v>
      </c>
      <c r="C622" s="24">
        <v>2024</v>
      </c>
      <c r="D622" s="24" t="s">
        <v>778</v>
      </c>
      <c r="E622" s="24">
        <v>9884820</v>
      </c>
      <c r="F622" s="25">
        <v>113.07</v>
      </c>
      <c r="G622" s="25">
        <v>119.06</v>
      </c>
      <c r="H622" s="23">
        <v>102205</v>
      </c>
      <c r="I622" s="27" t="s">
        <v>1096</v>
      </c>
      <c r="J622" s="24" t="s">
        <v>184</v>
      </c>
      <c r="K622" s="24" t="s">
        <v>14</v>
      </c>
      <c r="L622" s="24" t="s">
        <v>15</v>
      </c>
      <c r="M622" s="7" t="str">
        <f t="shared" si="9"/>
        <v>426******10</v>
      </c>
    </row>
    <row r="623" spans="1:13" x14ac:dyDescent="0.2">
      <c r="A623" s="23">
        <v>29387945</v>
      </c>
      <c r="B623" s="24" t="s">
        <v>12</v>
      </c>
      <c r="C623" s="24">
        <v>2024</v>
      </c>
      <c r="D623" s="24" t="s">
        <v>779</v>
      </c>
      <c r="E623" s="24">
        <v>9884824</v>
      </c>
      <c r="F623" s="25">
        <v>314.76</v>
      </c>
      <c r="G623" s="25">
        <v>330.65</v>
      </c>
      <c r="H623" s="23">
        <v>69084</v>
      </c>
      <c r="I623" s="27" t="s">
        <v>1097</v>
      </c>
      <c r="J623" s="24" t="s">
        <v>253</v>
      </c>
      <c r="K623" s="24" t="s">
        <v>14</v>
      </c>
      <c r="L623" s="24" t="s">
        <v>15</v>
      </c>
      <c r="M623" s="7" t="str">
        <f t="shared" si="9"/>
        <v>496******15</v>
      </c>
    </row>
    <row r="624" spans="1:13" x14ac:dyDescent="0.2">
      <c r="A624" s="23">
        <v>29387944</v>
      </c>
      <c r="B624" s="24" t="s">
        <v>12</v>
      </c>
      <c r="C624" s="24">
        <v>2024</v>
      </c>
      <c r="D624" s="24" t="s">
        <v>779</v>
      </c>
      <c r="E624" s="24">
        <v>9884824</v>
      </c>
      <c r="F624" s="25">
        <v>314.76</v>
      </c>
      <c r="G624" s="25">
        <v>338.68</v>
      </c>
      <c r="H624" s="23">
        <v>69084</v>
      </c>
      <c r="I624" s="27" t="s">
        <v>1097</v>
      </c>
      <c r="J624" s="24" t="s">
        <v>253</v>
      </c>
      <c r="K624" s="24" t="s">
        <v>14</v>
      </c>
      <c r="L624" s="24" t="s">
        <v>15</v>
      </c>
      <c r="M624" s="7" t="str">
        <f t="shared" si="9"/>
        <v>496******15</v>
      </c>
    </row>
    <row r="625" spans="1:13" x14ac:dyDescent="0.2">
      <c r="A625" s="23">
        <v>29387946</v>
      </c>
      <c r="B625" s="24" t="s">
        <v>12</v>
      </c>
      <c r="C625" s="24">
        <v>2024</v>
      </c>
      <c r="D625" s="24" t="s">
        <v>779</v>
      </c>
      <c r="E625" s="24">
        <v>9884824</v>
      </c>
      <c r="F625" s="25">
        <v>314.76</v>
      </c>
      <c r="G625" s="25">
        <v>322.95</v>
      </c>
      <c r="H625" s="23">
        <v>69084</v>
      </c>
      <c r="I625" s="27" t="s">
        <v>1097</v>
      </c>
      <c r="J625" s="24" t="s">
        <v>253</v>
      </c>
      <c r="K625" s="24" t="s">
        <v>14</v>
      </c>
      <c r="L625" s="24" t="s">
        <v>15</v>
      </c>
      <c r="M625" s="7" t="str">
        <f t="shared" si="9"/>
        <v>496******15</v>
      </c>
    </row>
    <row r="626" spans="1:13" x14ac:dyDescent="0.2">
      <c r="A626" s="23">
        <v>29387891</v>
      </c>
      <c r="B626" s="24" t="s">
        <v>12</v>
      </c>
      <c r="C626" s="24">
        <v>2024</v>
      </c>
      <c r="D626" s="24" t="s">
        <v>780</v>
      </c>
      <c r="E626" s="24">
        <v>9884826</v>
      </c>
      <c r="F626" s="25">
        <v>329.28</v>
      </c>
      <c r="G626" s="25">
        <v>354.3</v>
      </c>
      <c r="H626" s="23">
        <v>108174</v>
      </c>
      <c r="I626" s="27" t="s">
        <v>1097</v>
      </c>
      <c r="J626" s="24" t="s">
        <v>253</v>
      </c>
      <c r="K626" s="24" t="s">
        <v>14</v>
      </c>
      <c r="L626" s="24" t="s">
        <v>15</v>
      </c>
      <c r="M626" s="7" t="str">
        <f t="shared" si="9"/>
        <v>496******15</v>
      </c>
    </row>
    <row r="627" spans="1:13" x14ac:dyDescent="0.2">
      <c r="A627" s="23">
        <v>29387892</v>
      </c>
      <c r="B627" s="24" t="s">
        <v>12</v>
      </c>
      <c r="C627" s="24">
        <v>2024</v>
      </c>
      <c r="D627" s="24" t="s">
        <v>780</v>
      </c>
      <c r="E627" s="24">
        <v>9884826</v>
      </c>
      <c r="F627" s="25">
        <v>329.28</v>
      </c>
      <c r="G627" s="25">
        <v>345.91</v>
      </c>
      <c r="H627" s="23">
        <v>108174</v>
      </c>
      <c r="I627" s="27" t="s">
        <v>1097</v>
      </c>
      <c r="J627" s="24" t="s">
        <v>253</v>
      </c>
      <c r="K627" s="24" t="s">
        <v>14</v>
      </c>
      <c r="L627" s="24" t="s">
        <v>15</v>
      </c>
      <c r="M627" s="7" t="str">
        <f t="shared" si="9"/>
        <v>496******15</v>
      </c>
    </row>
    <row r="628" spans="1:13" x14ac:dyDescent="0.2">
      <c r="A628" s="23">
        <v>29387893</v>
      </c>
      <c r="B628" s="24" t="s">
        <v>12</v>
      </c>
      <c r="C628" s="24">
        <v>2024</v>
      </c>
      <c r="D628" s="24" t="s">
        <v>780</v>
      </c>
      <c r="E628" s="24">
        <v>9884826</v>
      </c>
      <c r="F628" s="25">
        <v>329.28</v>
      </c>
      <c r="G628" s="25">
        <v>337.85</v>
      </c>
      <c r="H628" s="23">
        <v>108174</v>
      </c>
      <c r="I628" s="27" t="s">
        <v>1097</v>
      </c>
      <c r="J628" s="24" t="s">
        <v>253</v>
      </c>
      <c r="K628" s="24" t="s">
        <v>14</v>
      </c>
      <c r="L628" s="24" t="s">
        <v>15</v>
      </c>
      <c r="M628" s="7" t="str">
        <f t="shared" si="9"/>
        <v>496******15</v>
      </c>
    </row>
    <row r="629" spans="1:13" x14ac:dyDescent="0.2">
      <c r="A629" s="23">
        <v>30458275</v>
      </c>
      <c r="B629" s="24" t="s">
        <v>12</v>
      </c>
      <c r="C629" s="24">
        <v>2024</v>
      </c>
      <c r="D629" s="24" t="s">
        <v>781</v>
      </c>
      <c r="E629" s="24">
        <v>9884827</v>
      </c>
      <c r="F629" s="25">
        <v>1931.78</v>
      </c>
      <c r="G629" s="25">
        <v>2038.99</v>
      </c>
      <c r="H629" s="23">
        <v>109425</v>
      </c>
      <c r="I629" s="27">
        <v>4926358000109</v>
      </c>
      <c r="J629" s="24" t="s">
        <v>150</v>
      </c>
      <c r="K629" s="24" t="s">
        <v>14</v>
      </c>
      <c r="L629" s="24" t="s">
        <v>15</v>
      </c>
      <c r="M629" s="7">
        <f t="shared" si="9"/>
        <v>4926358000109</v>
      </c>
    </row>
    <row r="630" spans="1:13" x14ac:dyDescent="0.2">
      <c r="A630" s="23">
        <v>30458276</v>
      </c>
      <c r="B630" s="24" t="s">
        <v>12</v>
      </c>
      <c r="C630" s="24">
        <v>2024</v>
      </c>
      <c r="D630" s="24" t="s">
        <v>781</v>
      </c>
      <c r="E630" s="24">
        <v>9884827</v>
      </c>
      <c r="F630" s="25">
        <v>1931.78</v>
      </c>
      <c r="G630" s="25">
        <v>1991.67</v>
      </c>
      <c r="H630" s="23">
        <v>109425</v>
      </c>
      <c r="I630" s="27">
        <v>4926358000109</v>
      </c>
      <c r="J630" s="24" t="s">
        <v>150</v>
      </c>
      <c r="K630" s="24" t="s">
        <v>14</v>
      </c>
      <c r="L630" s="24" t="s">
        <v>15</v>
      </c>
      <c r="M630" s="7">
        <f t="shared" si="9"/>
        <v>4926358000109</v>
      </c>
    </row>
    <row r="631" spans="1:13" x14ac:dyDescent="0.2">
      <c r="A631" s="23">
        <v>29339666</v>
      </c>
      <c r="B631" s="24" t="s">
        <v>12</v>
      </c>
      <c r="C631" s="24">
        <v>2024</v>
      </c>
      <c r="D631" s="24" t="s">
        <v>782</v>
      </c>
      <c r="E631" s="24">
        <v>9884857</v>
      </c>
      <c r="F631" s="25">
        <v>242.57</v>
      </c>
      <c r="G631" s="25">
        <v>261.61</v>
      </c>
      <c r="H631" s="23">
        <v>118380</v>
      </c>
      <c r="I631" s="27" t="s">
        <v>829</v>
      </c>
      <c r="J631" s="24" t="s">
        <v>232</v>
      </c>
      <c r="K631" s="24" t="s">
        <v>14</v>
      </c>
      <c r="L631" s="24" t="s">
        <v>15</v>
      </c>
      <c r="M631" s="7" t="str">
        <f t="shared" si="9"/>
        <v>680******00</v>
      </c>
    </row>
    <row r="632" spans="1:13" x14ac:dyDescent="0.2">
      <c r="A632" s="23">
        <v>26343143</v>
      </c>
      <c r="B632" s="24" t="s">
        <v>12</v>
      </c>
      <c r="C632" s="24">
        <v>2024</v>
      </c>
      <c r="D632" s="24" t="s">
        <v>783</v>
      </c>
      <c r="E632" s="24">
        <v>9884861</v>
      </c>
      <c r="F632" s="25">
        <v>92.53</v>
      </c>
      <c r="G632" s="25">
        <v>100.26</v>
      </c>
      <c r="H632" s="23">
        <v>118590</v>
      </c>
      <c r="I632" s="27" t="s">
        <v>1098</v>
      </c>
      <c r="J632" s="24" t="s">
        <v>139</v>
      </c>
      <c r="K632" s="24" t="s">
        <v>14</v>
      </c>
      <c r="L632" s="24" t="s">
        <v>15</v>
      </c>
      <c r="M632" s="7" t="str">
        <f t="shared" si="9"/>
        <v>790******15</v>
      </c>
    </row>
    <row r="633" spans="1:13" x14ac:dyDescent="0.2">
      <c r="A633" s="23">
        <v>26343145</v>
      </c>
      <c r="B633" s="24" t="s">
        <v>12</v>
      </c>
      <c r="C633" s="24">
        <v>2024</v>
      </c>
      <c r="D633" s="24" t="s">
        <v>783</v>
      </c>
      <c r="E633" s="24">
        <v>9884861</v>
      </c>
      <c r="F633" s="25">
        <v>92.53</v>
      </c>
      <c r="G633" s="25">
        <v>95.63</v>
      </c>
      <c r="H633" s="23">
        <v>118590</v>
      </c>
      <c r="I633" s="27" t="s">
        <v>1098</v>
      </c>
      <c r="J633" s="24" t="s">
        <v>139</v>
      </c>
      <c r="K633" s="24" t="s">
        <v>14</v>
      </c>
      <c r="L633" s="24" t="s">
        <v>15</v>
      </c>
      <c r="M633" s="7" t="str">
        <f t="shared" si="9"/>
        <v>790******15</v>
      </c>
    </row>
    <row r="634" spans="1:13" x14ac:dyDescent="0.2">
      <c r="A634" s="23">
        <v>26343144</v>
      </c>
      <c r="B634" s="24" t="s">
        <v>12</v>
      </c>
      <c r="C634" s="24">
        <v>2024</v>
      </c>
      <c r="D634" s="24" t="s">
        <v>783</v>
      </c>
      <c r="E634" s="24">
        <v>9884861</v>
      </c>
      <c r="F634" s="25">
        <v>92.53</v>
      </c>
      <c r="G634" s="25">
        <v>97.9</v>
      </c>
      <c r="H634" s="23">
        <v>118590</v>
      </c>
      <c r="I634" s="27" t="s">
        <v>1098</v>
      </c>
      <c r="J634" s="24" t="s">
        <v>139</v>
      </c>
      <c r="K634" s="24" t="s">
        <v>14</v>
      </c>
      <c r="L634" s="24" t="s">
        <v>15</v>
      </c>
      <c r="M634" s="7" t="str">
        <f t="shared" si="9"/>
        <v>790******15</v>
      </c>
    </row>
    <row r="635" spans="1:13" x14ac:dyDescent="0.2">
      <c r="A635" s="23">
        <v>27324654</v>
      </c>
      <c r="B635" s="24" t="s">
        <v>12</v>
      </c>
      <c r="C635" s="24">
        <v>2024</v>
      </c>
      <c r="D635" s="24" t="s">
        <v>784</v>
      </c>
      <c r="E635" s="24">
        <v>9884872</v>
      </c>
      <c r="F635" s="25">
        <v>122.42</v>
      </c>
      <c r="G635" s="25">
        <v>128.91</v>
      </c>
      <c r="H635" s="23">
        <v>119517</v>
      </c>
      <c r="I635" s="27" t="s">
        <v>1099</v>
      </c>
      <c r="J635" s="24" t="s">
        <v>136</v>
      </c>
      <c r="K635" s="24" t="s">
        <v>14</v>
      </c>
      <c r="L635" s="24" t="s">
        <v>15</v>
      </c>
      <c r="M635" s="7" t="str">
        <f t="shared" si="9"/>
        <v>489******20</v>
      </c>
    </row>
    <row r="636" spans="1:13" x14ac:dyDescent="0.2">
      <c r="A636" s="23">
        <v>27324655</v>
      </c>
      <c r="B636" s="24" t="s">
        <v>12</v>
      </c>
      <c r="C636" s="24">
        <v>2024</v>
      </c>
      <c r="D636" s="24" t="s">
        <v>784</v>
      </c>
      <c r="E636" s="24">
        <v>9884872</v>
      </c>
      <c r="F636" s="25">
        <v>122.42</v>
      </c>
      <c r="G636" s="25">
        <v>125.91</v>
      </c>
      <c r="H636" s="23">
        <v>119517</v>
      </c>
      <c r="I636" s="27" t="s">
        <v>1099</v>
      </c>
      <c r="J636" s="24" t="s">
        <v>136</v>
      </c>
      <c r="K636" s="24" t="s">
        <v>14</v>
      </c>
      <c r="L636" s="24" t="s">
        <v>15</v>
      </c>
      <c r="M636" s="7" t="str">
        <f t="shared" si="9"/>
        <v>489******20</v>
      </c>
    </row>
    <row r="637" spans="1:13" x14ac:dyDescent="0.2">
      <c r="A637" s="23">
        <v>27324653</v>
      </c>
      <c r="B637" s="24" t="s">
        <v>12</v>
      </c>
      <c r="C637" s="24">
        <v>2024</v>
      </c>
      <c r="D637" s="24" t="s">
        <v>784</v>
      </c>
      <c r="E637" s="24">
        <v>9884872</v>
      </c>
      <c r="F637" s="25">
        <v>122.42</v>
      </c>
      <c r="G637" s="25">
        <v>132.03</v>
      </c>
      <c r="H637" s="23">
        <v>119517</v>
      </c>
      <c r="I637" s="27" t="s">
        <v>1099</v>
      </c>
      <c r="J637" s="24" t="s">
        <v>136</v>
      </c>
      <c r="K637" s="24" t="s">
        <v>14</v>
      </c>
      <c r="L637" s="24" t="s">
        <v>15</v>
      </c>
      <c r="M637" s="7" t="str">
        <f t="shared" si="9"/>
        <v>489******20</v>
      </c>
    </row>
    <row r="638" spans="1:13" x14ac:dyDescent="0.2">
      <c r="A638" s="23">
        <v>27348339</v>
      </c>
      <c r="B638" s="24" t="s">
        <v>12</v>
      </c>
      <c r="C638" s="24">
        <v>2024</v>
      </c>
      <c r="D638" s="24" t="s">
        <v>785</v>
      </c>
      <c r="E638" s="24">
        <v>9884881</v>
      </c>
      <c r="F638" s="25">
        <v>107.04</v>
      </c>
      <c r="G638" s="25">
        <v>112.71</v>
      </c>
      <c r="H638" s="23">
        <v>122409</v>
      </c>
      <c r="I638" s="27" t="s">
        <v>1100</v>
      </c>
      <c r="J638" s="24" t="s">
        <v>22</v>
      </c>
      <c r="K638" s="24" t="s">
        <v>14</v>
      </c>
      <c r="L638" s="24" t="s">
        <v>15</v>
      </c>
      <c r="M638" s="7" t="str">
        <f t="shared" si="9"/>
        <v>482******15</v>
      </c>
    </row>
    <row r="639" spans="1:13" x14ac:dyDescent="0.2">
      <c r="A639" s="23">
        <v>27348338</v>
      </c>
      <c r="B639" s="24" t="s">
        <v>12</v>
      </c>
      <c r="C639" s="24">
        <v>2024</v>
      </c>
      <c r="D639" s="24" t="s">
        <v>785</v>
      </c>
      <c r="E639" s="24">
        <v>9884881</v>
      </c>
      <c r="F639" s="25">
        <v>107.04</v>
      </c>
      <c r="G639" s="25">
        <v>115.44</v>
      </c>
      <c r="H639" s="23">
        <v>122409</v>
      </c>
      <c r="I639" s="27" t="s">
        <v>1100</v>
      </c>
      <c r="J639" s="24" t="s">
        <v>22</v>
      </c>
      <c r="K639" s="24" t="s">
        <v>14</v>
      </c>
      <c r="L639" s="24" t="s">
        <v>15</v>
      </c>
      <c r="M639" s="7" t="str">
        <f t="shared" si="9"/>
        <v>482******15</v>
      </c>
    </row>
    <row r="640" spans="1:13" x14ac:dyDescent="0.2">
      <c r="A640" s="23">
        <v>27348340</v>
      </c>
      <c r="B640" s="24" t="s">
        <v>12</v>
      </c>
      <c r="C640" s="24">
        <v>2024</v>
      </c>
      <c r="D640" s="24" t="s">
        <v>785</v>
      </c>
      <c r="E640" s="24">
        <v>9884881</v>
      </c>
      <c r="F640" s="25">
        <v>107.04</v>
      </c>
      <c r="G640" s="25">
        <v>110.09</v>
      </c>
      <c r="H640" s="23">
        <v>122409</v>
      </c>
      <c r="I640" s="27" t="s">
        <v>1100</v>
      </c>
      <c r="J640" s="24" t="s">
        <v>22</v>
      </c>
      <c r="K640" s="24" t="s">
        <v>14</v>
      </c>
      <c r="L640" s="24" t="s">
        <v>15</v>
      </c>
      <c r="M640" s="7" t="str">
        <f t="shared" si="9"/>
        <v>482******15</v>
      </c>
    </row>
    <row r="641" spans="1:13" x14ac:dyDescent="0.2">
      <c r="A641" s="23">
        <v>26345810</v>
      </c>
      <c r="B641" s="24" t="s">
        <v>12</v>
      </c>
      <c r="C641" s="24">
        <v>2024</v>
      </c>
      <c r="D641" s="24" t="s">
        <v>786</v>
      </c>
      <c r="E641" s="24">
        <v>9884926</v>
      </c>
      <c r="F641" s="25">
        <v>63.01</v>
      </c>
      <c r="G641" s="25">
        <v>66.599999999999994</v>
      </c>
      <c r="H641" s="23">
        <v>130995</v>
      </c>
      <c r="I641" s="27" t="s">
        <v>1101</v>
      </c>
      <c r="J641" s="24" t="s">
        <v>271</v>
      </c>
      <c r="K641" s="24" t="s">
        <v>14</v>
      </c>
      <c r="L641" s="24" t="s">
        <v>15</v>
      </c>
      <c r="M641" s="7" t="str">
        <f t="shared" si="9"/>
        <v>656******04</v>
      </c>
    </row>
    <row r="642" spans="1:13" x14ac:dyDescent="0.2">
      <c r="A642" s="23">
        <v>26345811</v>
      </c>
      <c r="B642" s="24" t="s">
        <v>12</v>
      </c>
      <c r="C642" s="24">
        <v>2024</v>
      </c>
      <c r="D642" s="24" t="s">
        <v>786</v>
      </c>
      <c r="E642" s="24">
        <v>9884926</v>
      </c>
      <c r="F642" s="25">
        <v>63.01</v>
      </c>
      <c r="G642" s="25">
        <v>65.06</v>
      </c>
      <c r="H642" s="23">
        <v>130995</v>
      </c>
      <c r="I642" s="27" t="s">
        <v>1101</v>
      </c>
      <c r="J642" s="24" t="s">
        <v>271</v>
      </c>
      <c r="K642" s="24" t="s">
        <v>14</v>
      </c>
      <c r="L642" s="24" t="s">
        <v>15</v>
      </c>
      <c r="M642" s="7" t="str">
        <f t="shared" si="9"/>
        <v>656******04</v>
      </c>
    </row>
    <row r="643" spans="1:13" x14ac:dyDescent="0.2">
      <c r="A643" s="23">
        <v>26345809</v>
      </c>
      <c r="B643" s="24" t="s">
        <v>12</v>
      </c>
      <c r="C643" s="24">
        <v>2024</v>
      </c>
      <c r="D643" s="24" t="s">
        <v>786</v>
      </c>
      <c r="E643" s="24">
        <v>9884926</v>
      </c>
      <c r="F643" s="25">
        <v>63.01</v>
      </c>
      <c r="G643" s="25">
        <v>68.209999999999994</v>
      </c>
      <c r="H643" s="23">
        <v>130995</v>
      </c>
      <c r="I643" s="27" t="s">
        <v>1101</v>
      </c>
      <c r="J643" s="24" t="s">
        <v>271</v>
      </c>
      <c r="K643" s="24" t="s">
        <v>14</v>
      </c>
      <c r="L643" s="24" t="s">
        <v>15</v>
      </c>
      <c r="M643" s="7" t="str">
        <f t="shared" si="9"/>
        <v>656******04</v>
      </c>
    </row>
    <row r="644" spans="1:13" x14ac:dyDescent="0.2">
      <c r="A644" s="23">
        <v>31609186</v>
      </c>
      <c r="B644" s="24" t="s">
        <v>12</v>
      </c>
      <c r="C644" s="24">
        <v>2024</v>
      </c>
      <c r="D644" s="24" t="s">
        <v>787</v>
      </c>
      <c r="E644" s="24">
        <v>9884941</v>
      </c>
      <c r="F644" s="25">
        <v>2114.8200000000002</v>
      </c>
      <c r="G644" s="25">
        <v>2185.67</v>
      </c>
      <c r="H644" s="23">
        <v>133185</v>
      </c>
      <c r="I644" s="27">
        <v>14077986000102</v>
      </c>
      <c r="J644" s="24" t="s">
        <v>311</v>
      </c>
      <c r="K644" s="24" t="s">
        <v>14</v>
      </c>
      <c r="L644" s="24" t="s">
        <v>15</v>
      </c>
      <c r="M644" s="7">
        <f t="shared" si="9"/>
        <v>14077986000102</v>
      </c>
    </row>
    <row r="645" spans="1:13" x14ac:dyDescent="0.2">
      <c r="A645" s="23">
        <v>25341310</v>
      </c>
      <c r="B645" s="24" t="s">
        <v>12</v>
      </c>
      <c r="C645" s="24">
        <v>2024</v>
      </c>
      <c r="D645" s="24" t="s">
        <v>788</v>
      </c>
      <c r="E645" s="24">
        <v>9884978</v>
      </c>
      <c r="F645" s="25">
        <v>50.84</v>
      </c>
      <c r="G645" s="25">
        <v>54.95</v>
      </c>
      <c r="H645" s="23">
        <v>136188</v>
      </c>
      <c r="I645" s="27" t="s">
        <v>1102</v>
      </c>
      <c r="J645" s="24" t="s">
        <v>112</v>
      </c>
      <c r="K645" s="24" t="s">
        <v>14</v>
      </c>
      <c r="L645" s="24" t="s">
        <v>15</v>
      </c>
      <c r="M645" s="7" t="str">
        <f t="shared" si="9"/>
        <v>593******68</v>
      </c>
    </row>
    <row r="646" spans="1:13" x14ac:dyDescent="0.2">
      <c r="A646" s="23">
        <v>25341311</v>
      </c>
      <c r="B646" s="24" t="s">
        <v>12</v>
      </c>
      <c r="C646" s="24">
        <v>2024</v>
      </c>
      <c r="D646" s="24" t="s">
        <v>788</v>
      </c>
      <c r="E646" s="24">
        <v>9884978</v>
      </c>
      <c r="F646" s="25">
        <v>50.84</v>
      </c>
      <c r="G646" s="25">
        <v>53.67</v>
      </c>
      <c r="H646" s="23">
        <v>136188</v>
      </c>
      <c r="I646" s="27" t="s">
        <v>1102</v>
      </c>
      <c r="J646" s="24" t="s">
        <v>112</v>
      </c>
      <c r="K646" s="24" t="s">
        <v>14</v>
      </c>
      <c r="L646" s="24" t="s">
        <v>15</v>
      </c>
      <c r="M646" s="7" t="str">
        <f t="shared" si="9"/>
        <v>593******68</v>
      </c>
    </row>
    <row r="647" spans="1:13" x14ac:dyDescent="0.2">
      <c r="A647" s="23">
        <v>25341312</v>
      </c>
      <c r="B647" s="24" t="s">
        <v>12</v>
      </c>
      <c r="C647" s="24">
        <v>2024</v>
      </c>
      <c r="D647" s="24" t="s">
        <v>788</v>
      </c>
      <c r="E647" s="24">
        <v>9884978</v>
      </c>
      <c r="F647" s="25">
        <v>50.84</v>
      </c>
      <c r="G647" s="25">
        <v>52.42</v>
      </c>
      <c r="H647" s="23">
        <v>136188</v>
      </c>
      <c r="I647" s="27" t="s">
        <v>1102</v>
      </c>
      <c r="J647" s="24" t="s">
        <v>112</v>
      </c>
      <c r="K647" s="24" t="s">
        <v>14</v>
      </c>
      <c r="L647" s="24" t="s">
        <v>15</v>
      </c>
      <c r="M647" s="7" t="str">
        <f t="shared" si="9"/>
        <v>593******68</v>
      </c>
    </row>
    <row r="648" spans="1:13" x14ac:dyDescent="0.2">
      <c r="A648" s="23">
        <v>27346530</v>
      </c>
      <c r="B648" s="24" t="s">
        <v>12</v>
      </c>
      <c r="C648" s="24">
        <v>2024</v>
      </c>
      <c r="D648" s="24" t="s">
        <v>789</v>
      </c>
      <c r="E648" s="24">
        <v>9885005</v>
      </c>
      <c r="F648" s="25">
        <v>127.39</v>
      </c>
      <c r="G648" s="25">
        <v>137.71</v>
      </c>
      <c r="H648" s="23">
        <v>500535</v>
      </c>
      <c r="I648" s="27" t="s">
        <v>1103</v>
      </c>
      <c r="J648" s="24" t="s">
        <v>292</v>
      </c>
      <c r="K648" s="24" t="s">
        <v>14</v>
      </c>
      <c r="L648" s="24" t="s">
        <v>15</v>
      </c>
      <c r="M648" s="7" t="str">
        <f t="shared" si="9"/>
        <v>265******15</v>
      </c>
    </row>
    <row r="649" spans="1:13" x14ac:dyDescent="0.2">
      <c r="A649" s="23">
        <v>33505644</v>
      </c>
      <c r="B649" s="24" t="s">
        <v>17</v>
      </c>
      <c r="C649" s="24">
        <v>2024</v>
      </c>
      <c r="D649" s="24" t="s">
        <v>790</v>
      </c>
      <c r="E649" s="24">
        <v>9885011</v>
      </c>
      <c r="F649" s="25">
        <v>2000</v>
      </c>
      <c r="G649" s="25">
        <v>2072.1999999999998</v>
      </c>
      <c r="H649" s="23">
        <v>167424405439</v>
      </c>
      <c r="I649" s="27" t="s">
        <v>1072</v>
      </c>
      <c r="J649" s="24" t="s">
        <v>168</v>
      </c>
      <c r="K649" s="24" t="s">
        <v>14</v>
      </c>
      <c r="L649" s="24" t="s">
        <v>15</v>
      </c>
      <c r="M649" s="7" t="str">
        <f t="shared" si="9"/>
        <v>191******91</v>
      </c>
    </row>
    <row r="650" spans="1:13" x14ac:dyDescent="0.2">
      <c r="A650" s="23">
        <v>27308781</v>
      </c>
      <c r="B650" s="24" t="s">
        <v>12</v>
      </c>
      <c r="C650" s="24">
        <v>2024</v>
      </c>
      <c r="D650" s="24" t="s">
        <v>791</v>
      </c>
      <c r="E650" s="24">
        <v>9885032</v>
      </c>
      <c r="F650" s="25">
        <v>65.28</v>
      </c>
      <c r="G650" s="25">
        <v>70.239999999999995</v>
      </c>
      <c r="H650" s="23">
        <v>901388286</v>
      </c>
      <c r="I650" s="27" t="s">
        <v>1104</v>
      </c>
      <c r="J650" s="24" t="s">
        <v>31</v>
      </c>
      <c r="K650" s="24" t="s">
        <v>14</v>
      </c>
      <c r="L650" s="24" t="s">
        <v>15</v>
      </c>
      <c r="M650" s="7" t="str">
        <f t="shared" si="9"/>
        <v>848******49</v>
      </c>
    </row>
    <row r="651" spans="1:13" x14ac:dyDescent="0.2">
      <c r="A651" s="23">
        <v>27308782</v>
      </c>
      <c r="B651" s="24" t="s">
        <v>12</v>
      </c>
      <c r="C651" s="24">
        <v>2024</v>
      </c>
      <c r="D651" s="24" t="s">
        <v>791</v>
      </c>
      <c r="E651" s="24">
        <v>9885032</v>
      </c>
      <c r="F651" s="25">
        <v>65.28</v>
      </c>
      <c r="G651" s="25">
        <v>68.58</v>
      </c>
      <c r="H651" s="23">
        <v>901388286</v>
      </c>
      <c r="I651" s="27" t="s">
        <v>1104</v>
      </c>
      <c r="J651" s="24" t="s">
        <v>31</v>
      </c>
      <c r="K651" s="24" t="s">
        <v>14</v>
      </c>
      <c r="L651" s="24" t="s">
        <v>15</v>
      </c>
      <c r="M651" s="7" t="str">
        <f t="shared" si="9"/>
        <v>848******49</v>
      </c>
    </row>
    <row r="652" spans="1:13" x14ac:dyDescent="0.2">
      <c r="A652" s="23">
        <v>27308783</v>
      </c>
      <c r="B652" s="24" t="s">
        <v>12</v>
      </c>
      <c r="C652" s="24">
        <v>2024</v>
      </c>
      <c r="D652" s="24" t="s">
        <v>791</v>
      </c>
      <c r="E652" s="24">
        <v>9885032</v>
      </c>
      <c r="F652" s="25">
        <v>65.28</v>
      </c>
      <c r="G652" s="25">
        <v>66.98</v>
      </c>
      <c r="H652" s="23">
        <v>901388286</v>
      </c>
      <c r="I652" s="27" t="s">
        <v>1104</v>
      </c>
      <c r="J652" s="24" t="s">
        <v>31</v>
      </c>
      <c r="K652" s="24" t="s">
        <v>14</v>
      </c>
      <c r="L652" s="24" t="s">
        <v>15</v>
      </c>
      <c r="M652" s="7" t="str">
        <f t="shared" si="9"/>
        <v>848******49</v>
      </c>
    </row>
    <row r="653" spans="1:13" x14ac:dyDescent="0.2">
      <c r="A653" s="23">
        <v>27322116</v>
      </c>
      <c r="B653" s="24" t="s">
        <v>12</v>
      </c>
      <c r="C653" s="24">
        <v>2024</v>
      </c>
      <c r="D653" s="24" t="s">
        <v>792</v>
      </c>
      <c r="E653" s="24">
        <v>9885052</v>
      </c>
      <c r="F653" s="25">
        <v>100.11</v>
      </c>
      <c r="G653" s="25">
        <v>102.71</v>
      </c>
      <c r="H653" s="23">
        <v>901388734</v>
      </c>
      <c r="I653" s="27" t="s">
        <v>1105</v>
      </c>
      <c r="J653" s="24" t="s">
        <v>226</v>
      </c>
      <c r="K653" s="24" t="s">
        <v>14</v>
      </c>
      <c r="L653" s="24" t="s">
        <v>15</v>
      </c>
      <c r="M653" s="7" t="str">
        <f t="shared" si="9"/>
        <v>708******49</v>
      </c>
    </row>
    <row r="654" spans="1:13" x14ac:dyDescent="0.2">
      <c r="A654" s="23">
        <v>27322115</v>
      </c>
      <c r="B654" s="24" t="s">
        <v>12</v>
      </c>
      <c r="C654" s="24">
        <v>2024</v>
      </c>
      <c r="D654" s="24" t="s">
        <v>792</v>
      </c>
      <c r="E654" s="24">
        <v>9885052</v>
      </c>
      <c r="F654" s="25">
        <v>100.11</v>
      </c>
      <c r="G654" s="25">
        <v>105.16</v>
      </c>
      <c r="H654" s="23">
        <v>901388734</v>
      </c>
      <c r="I654" s="27" t="s">
        <v>1105</v>
      </c>
      <c r="J654" s="24" t="s">
        <v>226</v>
      </c>
      <c r="K654" s="24" t="s">
        <v>14</v>
      </c>
      <c r="L654" s="24" t="s">
        <v>15</v>
      </c>
      <c r="M654" s="7" t="str">
        <f t="shared" si="9"/>
        <v>708******49</v>
      </c>
    </row>
    <row r="655" spans="1:13" x14ac:dyDescent="0.2">
      <c r="A655" s="23">
        <v>27322114</v>
      </c>
      <c r="B655" s="24" t="s">
        <v>12</v>
      </c>
      <c r="C655" s="24">
        <v>2024</v>
      </c>
      <c r="D655" s="24" t="s">
        <v>792</v>
      </c>
      <c r="E655" s="24">
        <v>9885052</v>
      </c>
      <c r="F655" s="25">
        <v>100.11</v>
      </c>
      <c r="G655" s="25">
        <v>107.71</v>
      </c>
      <c r="H655" s="23">
        <v>901388734</v>
      </c>
      <c r="I655" s="27" t="s">
        <v>1105</v>
      </c>
      <c r="J655" s="24" t="s">
        <v>226</v>
      </c>
      <c r="K655" s="24" t="s">
        <v>14</v>
      </c>
      <c r="L655" s="24" t="s">
        <v>15</v>
      </c>
      <c r="M655" s="7" t="str">
        <f t="shared" si="9"/>
        <v>708******49</v>
      </c>
    </row>
    <row r="656" spans="1:13" x14ac:dyDescent="0.2">
      <c r="A656" s="23">
        <v>29354429</v>
      </c>
      <c r="B656" s="24" t="s">
        <v>12</v>
      </c>
      <c r="C656" s="24">
        <v>2024</v>
      </c>
      <c r="D656" s="24" t="s">
        <v>793</v>
      </c>
      <c r="E656" s="24">
        <v>9885059</v>
      </c>
      <c r="F656" s="25">
        <v>150.32</v>
      </c>
      <c r="G656" s="25">
        <v>162.49</v>
      </c>
      <c r="H656" s="23">
        <v>901388907</v>
      </c>
      <c r="I656" s="27" t="s">
        <v>1106</v>
      </c>
      <c r="J656" s="24" t="s">
        <v>129</v>
      </c>
      <c r="K656" s="24" t="s">
        <v>14</v>
      </c>
      <c r="L656" s="24" t="s">
        <v>15</v>
      </c>
      <c r="M656" s="7" t="str">
        <f t="shared" si="9"/>
        <v>180******87</v>
      </c>
    </row>
    <row r="657" spans="1:13" x14ac:dyDescent="0.2">
      <c r="A657" s="23">
        <v>29354430</v>
      </c>
      <c r="B657" s="24" t="s">
        <v>12</v>
      </c>
      <c r="C657" s="24">
        <v>2024</v>
      </c>
      <c r="D657" s="24" t="s">
        <v>793</v>
      </c>
      <c r="E657" s="24">
        <v>9885059</v>
      </c>
      <c r="F657" s="25">
        <v>150.32</v>
      </c>
      <c r="G657" s="25">
        <v>158.66</v>
      </c>
      <c r="H657" s="23">
        <v>901388907</v>
      </c>
      <c r="I657" s="27" t="s">
        <v>1106</v>
      </c>
      <c r="J657" s="24" t="s">
        <v>129</v>
      </c>
      <c r="K657" s="24" t="s">
        <v>14</v>
      </c>
      <c r="L657" s="24" t="s">
        <v>15</v>
      </c>
      <c r="M657" s="7" t="str">
        <f t="shared" si="9"/>
        <v>180******87</v>
      </c>
    </row>
    <row r="658" spans="1:13" x14ac:dyDescent="0.2">
      <c r="A658" s="23">
        <v>29354431</v>
      </c>
      <c r="B658" s="24" t="s">
        <v>12</v>
      </c>
      <c r="C658" s="24">
        <v>2024</v>
      </c>
      <c r="D658" s="24" t="s">
        <v>793</v>
      </c>
      <c r="E658" s="24">
        <v>9885059</v>
      </c>
      <c r="F658" s="25">
        <v>150.32</v>
      </c>
      <c r="G658" s="25">
        <v>154.97999999999999</v>
      </c>
      <c r="H658" s="23">
        <v>901388907</v>
      </c>
      <c r="I658" s="27" t="s">
        <v>1106</v>
      </c>
      <c r="J658" s="24" t="s">
        <v>129</v>
      </c>
      <c r="K658" s="24" t="s">
        <v>14</v>
      </c>
      <c r="L658" s="24" t="s">
        <v>15</v>
      </c>
      <c r="M658" s="7" t="str">
        <f t="shared" si="9"/>
        <v>180******87</v>
      </c>
    </row>
    <row r="659" spans="1:13" x14ac:dyDescent="0.2">
      <c r="A659" s="23">
        <v>27319071</v>
      </c>
      <c r="B659" s="24" t="s">
        <v>12</v>
      </c>
      <c r="C659" s="24">
        <v>2024</v>
      </c>
      <c r="D659" s="24" t="s">
        <v>794</v>
      </c>
      <c r="E659" s="24">
        <v>9885092</v>
      </c>
      <c r="F659" s="25">
        <v>107.45</v>
      </c>
      <c r="G659" s="25">
        <v>113.14</v>
      </c>
      <c r="H659" s="23">
        <v>901389747</v>
      </c>
      <c r="I659" s="27" t="s">
        <v>1107</v>
      </c>
      <c r="J659" s="24" t="s">
        <v>155</v>
      </c>
      <c r="K659" s="24" t="s">
        <v>14</v>
      </c>
      <c r="L659" s="24" t="s">
        <v>15</v>
      </c>
      <c r="M659" s="7" t="str">
        <f t="shared" si="9"/>
        <v>791******59</v>
      </c>
    </row>
    <row r="660" spans="1:13" x14ac:dyDescent="0.2">
      <c r="A660" s="23">
        <v>27319072</v>
      </c>
      <c r="B660" s="24" t="s">
        <v>12</v>
      </c>
      <c r="C660" s="24">
        <v>2024</v>
      </c>
      <c r="D660" s="24" t="s">
        <v>794</v>
      </c>
      <c r="E660" s="24">
        <v>9885092</v>
      </c>
      <c r="F660" s="25">
        <v>107.45</v>
      </c>
      <c r="G660" s="25">
        <v>110.51</v>
      </c>
      <c r="H660" s="23">
        <v>901389747</v>
      </c>
      <c r="I660" s="27" t="s">
        <v>1107</v>
      </c>
      <c r="J660" s="24" t="s">
        <v>155</v>
      </c>
      <c r="K660" s="24" t="s">
        <v>14</v>
      </c>
      <c r="L660" s="24" t="s">
        <v>15</v>
      </c>
      <c r="M660" s="7" t="str">
        <f t="shared" ref="M660:M689" si="10">IF((LEN(I660)&gt;=12),I660,(_xlfn.CONCAT(LEFT(I660,3),REPT("*",6),RIGHT(I660,2))))</f>
        <v>791******59</v>
      </c>
    </row>
    <row r="661" spans="1:13" x14ac:dyDescent="0.2">
      <c r="A661" s="23">
        <v>27319070</v>
      </c>
      <c r="B661" s="24" t="s">
        <v>12</v>
      </c>
      <c r="C661" s="24">
        <v>2024</v>
      </c>
      <c r="D661" s="24" t="s">
        <v>794</v>
      </c>
      <c r="E661" s="24">
        <v>9885092</v>
      </c>
      <c r="F661" s="25">
        <v>107.45</v>
      </c>
      <c r="G661" s="25">
        <v>115.89</v>
      </c>
      <c r="H661" s="23">
        <v>901389747</v>
      </c>
      <c r="I661" s="27" t="s">
        <v>1107</v>
      </c>
      <c r="J661" s="24" t="s">
        <v>155</v>
      </c>
      <c r="K661" s="24" t="s">
        <v>14</v>
      </c>
      <c r="L661" s="24" t="s">
        <v>15</v>
      </c>
      <c r="M661" s="7" t="str">
        <f t="shared" si="10"/>
        <v>791******59</v>
      </c>
    </row>
    <row r="662" spans="1:13" x14ac:dyDescent="0.2">
      <c r="A662" s="23">
        <v>26339330</v>
      </c>
      <c r="B662" s="24" t="s">
        <v>12</v>
      </c>
      <c r="C662" s="24">
        <v>2024</v>
      </c>
      <c r="D662" s="24" t="s">
        <v>795</v>
      </c>
      <c r="E662" s="24">
        <v>9885096</v>
      </c>
      <c r="F662" s="25">
        <v>50.93</v>
      </c>
      <c r="G662" s="25">
        <v>54.68</v>
      </c>
      <c r="H662" s="23">
        <v>9013899430</v>
      </c>
      <c r="I662" s="27" t="s">
        <v>1108</v>
      </c>
      <c r="J662" s="24" t="s">
        <v>314</v>
      </c>
      <c r="K662" s="24" t="s">
        <v>14</v>
      </c>
      <c r="L662" s="24" t="s">
        <v>15</v>
      </c>
      <c r="M662" s="7" t="str">
        <f t="shared" si="10"/>
        <v>319******00</v>
      </c>
    </row>
    <row r="663" spans="1:13" x14ac:dyDescent="0.2">
      <c r="A663" s="23">
        <v>26339332</v>
      </c>
      <c r="B663" s="24" t="s">
        <v>12</v>
      </c>
      <c r="C663" s="24">
        <v>2024</v>
      </c>
      <c r="D663" s="24" t="s">
        <v>795</v>
      </c>
      <c r="E663" s="24">
        <v>9885096</v>
      </c>
      <c r="F663" s="25">
        <v>50.93</v>
      </c>
      <c r="G663" s="25">
        <v>52.13</v>
      </c>
      <c r="H663" s="23">
        <v>9013899430</v>
      </c>
      <c r="I663" s="27" t="s">
        <v>1108</v>
      </c>
      <c r="J663" s="24" t="s">
        <v>314</v>
      </c>
      <c r="K663" s="24" t="s">
        <v>14</v>
      </c>
      <c r="L663" s="24" t="s">
        <v>15</v>
      </c>
      <c r="M663" s="7" t="str">
        <f t="shared" si="10"/>
        <v>319******00</v>
      </c>
    </row>
    <row r="664" spans="1:13" x14ac:dyDescent="0.2">
      <c r="A664" s="23">
        <v>26339331</v>
      </c>
      <c r="B664" s="24" t="s">
        <v>12</v>
      </c>
      <c r="C664" s="24">
        <v>2024</v>
      </c>
      <c r="D664" s="24" t="s">
        <v>795</v>
      </c>
      <c r="E664" s="24">
        <v>9885096</v>
      </c>
      <c r="F664" s="25">
        <v>50.93</v>
      </c>
      <c r="G664" s="25">
        <v>53.38</v>
      </c>
      <c r="H664" s="23">
        <v>9013899430</v>
      </c>
      <c r="I664" s="27" t="s">
        <v>1108</v>
      </c>
      <c r="J664" s="24" t="s">
        <v>314</v>
      </c>
      <c r="K664" s="24" t="s">
        <v>14</v>
      </c>
      <c r="L664" s="24" t="s">
        <v>15</v>
      </c>
      <c r="M664" s="7" t="str">
        <f t="shared" si="10"/>
        <v>319******00</v>
      </c>
    </row>
    <row r="665" spans="1:13" x14ac:dyDescent="0.2">
      <c r="A665" s="23">
        <v>30475661</v>
      </c>
      <c r="B665" s="24" t="s">
        <v>12</v>
      </c>
      <c r="C665" s="24">
        <v>2024</v>
      </c>
      <c r="D665" s="24" t="s">
        <v>796</v>
      </c>
      <c r="E665" s="24">
        <v>9885110</v>
      </c>
      <c r="F665" s="25">
        <v>3154.61</v>
      </c>
      <c r="G665" s="25">
        <v>3313.92</v>
      </c>
      <c r="H665" s="23">
        <v>9013900290</v>
      </c>
      <c r="I665" s="27" t="s">
        <v>811</v>
      </c>
      <c r="J665" s="24" t="s">
        <v>48</v>
      </c>
      <c r="K665" s="24" t="s">
        <v>14</v>
      </c>
      <c r="L665" s="24" t="s">
        <v>15</v>
      </c>
      <c r="M665" s="7" t="str">
        <f t="shared" si="10"/>
        <v>524******00</v>
      </c>
    </row>
    <row r="666" spans="1:13" x14ac:dyDescent="0.2">
      <c r="A666" s="23">
        <v>27333590</v>
      </c>
      <c r="B666" s="24" t="s">
        <v>12</v>
      </c>
      <c r="C666" s="24">
        <v>2024</v>
      </c>
      <c r="D666" s="24" t="s">
        <v>797</v>
      </c>
      <c r="E666" s="24">
        <v>9885137</v>
      </c>
      <c r="F666" s="25">
        <v>102.03</v>
      </c>
      <c r="G666" s="25">
        <v>105.4</v>
      </c>
      <c r="H666" s="23">
        <v>9013901399</v>
      </c>
      <c r="I666" s="27" t="s">
        <v>1109</v>
      </c>
      <c r="J666" s="24" t="s">
        <v>178</v>
      </c>
      <c r="K666" s="24" t="s">
        <v>14</v>
      </c>
      <c r="L666" s="24" t="s">
        <v>15</v>
      </c>
      <c r="M666" s="7" t="str">
        <f t="shared" si="10"/>
        <v>681******97</v>
      </c>
    </row>
    <row r="667" spans="1:13" x14ac:dyDescent="0.2">
      <c r="A667" s="23">
        <v>27333588</v>
      </c>
      <c r="B667" s="24" t="s">
        <v>12</v>
      </c>
      <c r="C667" s="24">
        <v>2024</v>
      </c>
      <c r="D667" s="24" t="s">
        <v>797</v>
      </c>
      <c r="E667" s="24">
        <v>9885137</v>
      </c>
      <c r="F667" s="25">
        <v>102.03</v>
      </c>
      <c r="G667" s="25">
        <v>110.5</v>
      </c>
      <c r="H667" s="23">
        <v>9013901399</v>
      </c>
      <c r="I667" s="27" t="s">
        <v>1109</v>
      </c>
      <c r="J667" s="24" t="s">
        <v>178</v>
      </c>
      <c r="K667" s="24" t="s">
        <v>14</v>
      </c>
      <c r="L667" s="24" t="s">
        <v>15</v>
      </c>
      <c r="M667" s="7" t="str">
        <f t="shared" si="10"/>
        <v>681******97</v>
      </c>
    </row>
    <row r="668" spans="1:13" x14ac:dyDescent="0.2">
      <c r="A668" s="23">
        <v>27333589</v>
      </c>
      <c r="B668" s="24" t="s">
        <v>12</v>
      </c>
      <c r="C668" s="24">
        <v>2024</v>
      </c>
      <c r="D668" s="24" t="s">
        <v>797</v>
      </c>
      <c r="E668" s="24">
        <v>9885137</v>
      </c>
      <c r="F668" s="25">
        <v>102.03</v>
      </c>
      <c r="G668" s="25">
        <v>107.9</v>
      </c>
      <c r="H668" s="23">
        <v>9013901399</v>
      </c>
      <c r="I668" s="27" t="s">
        <v>1109</v>
      </c>
      <c r="J668" s="24" t="s">
        <v>178</v>
      </c>
      <c r="K668" s="24" t="s">
        <v>14</v>
      </c>
      <c r="L668" s="24" t="s">
        <v>15</v>
      </c>
      <c r="M668" s="7" t="str">
        <f t="shared" si="10"/>
        <v>681******97</v>
      </c>
    </row>
    <row r="669" spans="1:13" x14ac:dyDescent="0.2">
      <c r="A669" s="23">
        <v>26304257</v>
      </c>
      <c r="B669" s="24" t="s">
        <v>12</v>
      </c>
      <c r="C669" s="24">
        <v>2024</v>
      </c>
      <c r="D669" s="24" t="s">
        <v>798</v>
      </c>
      <c r="E669" s="24">
        <v>9885160</v>
      </c>
      <c r="F669" s="25">
        <v>50.13</v>
      </c>
      <c r="G669" s="25">
        <v>54.2</v>
      </c>
      <c r="H669" s="23">
        <v>9013904356</v>
      </c>
      <c r="I669" s="27" t="s">
        <v>1110</v>
      </c>
      <c r="J669" s="24" t="s">
        <v>297</v>
      </c>
      <c r="K669" s="24" t="s">
        <v>14</v>
      </c>
      <c r="L669" s="24" t="s">
        <v>15</v>
      </c>
      <c r="M669" s="7" t="str">
        <f t="shared" si="10"/>
        <v>216******58</v>
      </c>
    </row>
    <row r="670" spans="1:13" x14ac:dyDescent="0.2">
      <c r="A670" s="23">
        <v>26304258</v>
      </c>
      <c r="B670" s="24" t="s">
        <v>12</v>
      </c>
      <c r="C670" s="24">
        <v>2024</v>
      </c>
      <c r="D670" s="24" t="s">
        <v>798</v>
      </c>
      <c r="E670" s="24">
        <v>9885160</v>
      </c>
      <c r="F670" s="25">
        <v>51.19</v>
      </c>
      <c r="G670" s="25">
        <v>54.04</v>
      </c>
      <c r="H670" s="23">
        <v>9013904356</v>
      </c>
      <c r="I670" s="27" t="s">
        <v>1110</v>
      </c>
      <c r="J670" s="24" t="s">
        <v>297</v>
      </c>
      <c r="K670" s="24" t="s">
        <v>14</v>
      </c>
      <c r="L670" s="24" t="s">
        <v>15</v>
      </c>
      <c r="M670" s="7" t="str">
        <f t="shared" si="10"/>
        <v>216******58</v>
      </c>
    </row>
    <row r="671" spans="1:13" x14ac:dyDescent="0.2">
      <c r="A671" s="23">
        <v>29400498</v>
      </c>
      <c r="B671" s="24" t="s">
        <v>12</v>
      </c>
      <c r="C671" s="24">
        <v>2024</v>
      </c>
      <c r="D671" s="24" t="s">
        <v>799</v>
      </c>
      <c r="E671" s="24">
        <v>9885212</v>
      </c>
      <c r="F671" s="25">
        <v>115.41</v>
      </c>
      <c r="G671" s="25">
        <v>121.24</v>
      </c>
      <c r="H671" s="23">
        <v>167424406748</v>
      </c>
      <c r="I671" s="27" t="s">
        <v>1111</v>
      </c>
      <c r="J671" s="24" t="s">
        <v>171</v>
      </c>
      <c r="K671" s="24" t="s">
        <v>14</v>
      </c>
      <c r="L671" s="24" t="s">
        <v>15</v>
      </c>
      <c r="M671" s="7" t="str">
        <f t="shared" si="10"/>
        <v>396******91</v>
      </c>
    </row>
    <row r="672" spans="1:13" x14ac:dyDescent="0.2">
      <c r="A672" s="23">
        <v>29400497</v>
      </c>
      <c r="B672" s="24" t="s">
        <v>12</v>
      </c>
      <c r="C672" s="24">
        <v>2024</v>
      </c>
      <c r="D672" s="24" t="s">
        <v>799</v>
      </c>
      <c r="E672" s="24">
        <v>9885212</v>
      </c>
      <c r="F672" s="25">
        <v>115.71</v>
      </c>
      <c r="G672" s="25">
        <v>124.51</v>
      </c>
      <c r="H672" s="23">
        <v>167424406748</v>
      </c>
      <c r="I672" s="27" t="s">
        <v>1111</v>
      </c>
      <c r="J672" s="24" t="s">
        <v>171</v>
      </c>
      <c r="K672" s="24" t="s">
        <v>14</v>
      </c>
      <c r="L672" s="24" t="s">
        <v>15</v>
      </c>
      <c r="M672" s="7" t="str">
        <f t="shared" si="10"/>
        <v>396******91</v>
      </c>
    </row>
    <row r="673" spans="1:13" x14ac:dyDescent="0.2">
      <c r="A673" s="23">
        <v>30471139</v>
      </c>
      <c r="B673" s="24" t="s">
        <v>12</v>
      </c>
      <c r="C673" s="24">
        <v>2024</v>
      </c>
      <c r="D673" s="24" t="s">
        <v>800</v>
      </c>
      <c r="E673" s="24">
        <v>9886640</v>
      </c>
      <c r="F673" s="25">
        <v>219.12</v>
      </c>
      <c r="G673" s="25">
        <v>227.66</v>
      </c>
      <c r="H673" s="23">
        <v>31795</v>
      </c>
      <c r="I673" s="27" t="s">
        <v>1112</v>
      </c>
      <c r="J673" s="24" t="s">
        <v>801</v>
      </c>
      <c r="K673" s="24" t="s">
        <v>14</v>
      </c>
      <c r="L673" s="24" t="s">
        <v>15</v>
      </c>
      <c r="M673" s="7" t="str">
        <f t="shared" si="10"/>
        <v>254******30</v>
      </c>
    </row>
    <row r="674" spans="1:13" x14ac:dyDescent="0.2">
      <c r="A674" s="23">
        <v>30471140</v>
      </c>
      <c r="B674" s="24" t="s">
        <v>12</v>
      </c>
      <c r="C674" s="24">
        <v>2024</v>
      </c>
      <c r="D674" s="24" t="s">
        <v>800</v>
      </c>
      <c r="E674" s="24">
        <v>9886640</v>
      </c>
      <c r="F674" s="25">
        <v>219.12</v>
      </c>
      <c r="G674" s="25">
        <v>222.08</v>
      </c>
      <c r="H674" s="23">
        <v>31795</v>
      </c>
      <c r="I674" s="27" t="s">
        <v>1112</v>
      </c>
      <c r="J674" s="24" t="s">
        <v>801</v>
      </c>
      <c r="K674" s="24" t="s">
        <v>14</v>
      </c>
      <c r="L674" s="24" t="s">
        <v>15</v>
      </c>
      <c r="M674" s="7" t="str">
        <f t="shared" si="10"/>
        <v>254******30</v>
      </c>
    </row>
    <row r="675" spans="1:13" ht="14.25" x14ac:dyDescent="0.2">
      <c r="A675" s="2"/>
      <c r="B675" s="2"/>
      <c r="C675" s="2"/>
      <c r="D675" s="3"/>
      <c r="E675" s="2"/>
      <c r="F675" s="6"/>
      <c r="G675" s="6"/>
      <c r="H675" s="2"/>
      <c r="I675" s="2"/>
      <c r="J675" s="2"/>
      <c r="K675" s="2"/>
      <c r="L675" s="2"/>
      <c r="M675" s="7" t="str">
        <f t="shared" si="10"/>
        <v>******</v>
      </c>
    </row>
    <row r="676" spans="1:13" ht="14.25" x14ac:dyDescent="0.2">
      <c r="A676" s="2"/>
      <c r="B676" s="2"/>
      <c r="C676" s="2"/>
      <c r="D676" s="3"/>
      <c r="E676" s="2"/>
      <c r="F676" s="6"/>
      <c r="G676" s="6"/>
      <c r="H676" s="2"/>
      <c r="I676" s="2"/>
      <c r="J676" s="2"/>
      <c r="K676" s="2"/>
      <c r="L676" s="2"/>
      <c r="M676" s="7" t="str">
        <f t="shared" si="10"/>
        <v>******</v>
      </c>
    </row>
    <row r="677" spans="1:13" ht="14.25" x14ac:dyDescent="0.2">
      <c r="A677" s="2"/>
      <c r="B677" s="2"/>
      <c r="C677" s="2"/>
      <c r="D677" s="3"/>
      <c r="E677" s="2"/>
      <c r="F677" s="6"/>
      <c r="G677" s="6"/>
      <c r="H677" s="2"/>
      <c r="I677" s="2"/>
      <c r="J677" s="2"/>
      <c r="K677" s="2"/>
      <c r="L677" s="2"/>
      <c r="M677" s="7" t="str">
        <f t="shared" si="10"/>
        <v>******</v>
      </c>
    </row>
    <row r="678" spans="1:13" ht="14.25" x14ac:dyDescent="0.2">
      <c r="A678" s="2"/>
      <c r="B678" s="2"/>
      <c r="C678" s="2"/>
      <c r="D678" s="3"/>
      <c r="E678" s="2"/>
      <c r="F678" s="6"/>
      <c r="G678" s="6"/>
      <c r="H678" s="2"/>
      <c r="I678" s="2"/>
      <c r="J678" s="2"/>
      <c r="K678" s="2"/>
      <c r="L678" s="2"/>
      <c r="M678" s="7" t="str">
        <f t="shared" si="10"/>
        <v>******</v>
      </c>
    </row>
    <row r="679" spans="1:13" ht="14.25" x14ac:dyDescent="0.2">
      <c r="A679" s="2"/>
      <c r="B679" s="2"/>
      <c r="C679" s="2"/>
      <c r="D679" s="3"/>
      <c r="E679" s="2"/>
      <c r="F679" s="6"/>
      <c r="G679" s="6"/>
      <c r="H679" s="2"/>
      <c r="I679" s="2"/>
      <c r="J679" s="2"/>
      <c r="K679" s="2"/>
      <c r="L679" s="2"/>
      <c r="M679" s="7" t="str">
        <f t="shared" si="10"/>
        <v>******</v>
      </c>
    </row>
    <row r="680" spans="1:13" ht="14.25" x14ac:dyDescent="0.2">
      <c r="A680" s="2"/>
      <c r="B680" s="2"/>
      <c r="C680" s="2"/>
      <c r="D680" s="3"/>
      <c r="E680" s="2"/>
      <c r="F680" s="6"/>
      <c r="G680" s="6"/>
      <c r="H680" s="2"/>
      <c r="I680" s="2"/>
      <c r="J680" s="2"/>
      <c r="K680" s="2"/>
      <c r="L680" s="2"/>
      <c r="M680" s="7" t="str">
        <f t="shared" si="10"/>
        <v>******</v>
      </c>
    </row>
    <row r="681" spans="1:13" ht="14.25" x14ac:dyDescent="0.2">
      <c r="A681" s="2"/>
      <c r="B681" s="2"/>
      <c r="C681" s="2"/>
      <c r="D681" s="3"/>
      <c r="E681" s="2"/>
      <c r="F681" s="6"/>
      <c r="G681" s="6"/>
      <c r="H681" s="2"/>
      <c r="I681" s="2"/>
      <c r="J681" s="2"/>
      <c r="K681" s="2"/>
      <c r="L681" s="2"/>
      <c r="M681" s="7" t="str">
        <f t="shared" si="10"/>
        <v>******</v>
      </c>
    </row>
    <row r="682" spans="1:13" ht="14.25" x14ac:dyDescent="0.2">
      <c r="A682" s="2"/>
      <c r="B682" s="2"/>
      <c r="C682" s="2"/>
      <c r="D682" s="3"/>
      <c r="E682" s="2"/>
      <c r="F682" s="6"/>
      <c r="G682" s="6"/>
      <c r="H682" s="2"/>
      <c r="I682" s="2"/>
      <c r="J682" s="2"/>
      <c r="K682" s="2"/>
      <c r="L682" s="2"/>
      <c r="M682" s="7" t="str">
        <f t="shared" si="10"/>
        <v>******</v>
      </c>
    </row>
    <row r="683" spans="1:13" ht="14.25" x14ac:dyDescent="0.2">
      <c r="A683" s="2"/>
      <c r="B683" s="2"/>
      <c r="C683" s="2"/>
      <c r="D683" s="3"/>
      <c r="E683" s="2"/>
      <c r="F683" s="6"/>
      <c r="G683" s="6"/>
      <c r="H683" s="2"/>
      <c r="I683" s="2"/>
      <c r="J683" s="2"/>
      <c r="K683" s="2"/>
      <c r="L683" s="2"/>
      <c r="M683" s="7" t="str">
        <f t="shared" si="10"/>
        <v>******</v>
      </c>
    </row>
    <row r="684" spans="1:13" ht="14.25" x14ac:dyDescent="0.2">
      <c r="A684" s="2"/>
      <c r="B684" s="2"/>
      <c r="C684" s="2"/>
      <c r="D684" s="3"/>
      <c r="E684" s="2"/>
      <c r="F684" s="6"/>
      <c r="G684" s="6"/>
      <c r="H684" s="2"/>
      <c r="I684" s="2"/>
      <c r="J684" s="2"/>
      <c r="K684" s="2"/>
      <c r="L684" s="2"/>
      <c r="M684" s="7" t="str">
        <f t="shared" si="10"/>
        <v>******</v>
      </c>
    </row>
    <row r="685" spans="1:13" ht="14.25" x14ac:dyDescent="0.2">
      <c r="A685" s="2"/>
      <c r="B685" s="2"/>
      <c r="C685" s="2"/>
      <c r="D685" s="3"/>
      <c r="E685" s="2"/>
      <c r="F685" s="6"/>
      <c r="G685" s="6"/>
      <c r="H685" s="2"/>
      <c r="I685" s="2"/>
      <c r="J685" s="2"/>
      <c r="K685" s="2"/>
      <c r="L685" s="2"/>
      <c r="M685" s="7" t="str">
        <f t="shared" si="10"/>
        <v>******</v>
      </c>
    </row>
    <row r="686" spans="1:13" ht="14.25" x14ac:dyDescent="0.2">
      <c r="A686" s="2"/>
      <c r="B686" s="2"/>
      <c r="C686" s="2"/>
      <c r="D686" s="3"/>
      <c r="E686" s="2"/>
      <c r="F686" s="6"/>
      <c r="G686" s="6"/>
      <c r="H686" s="2"/>
      <c r="I686" s="2"/>
      <c r="J686" s="2"/>
      <c r="K686" s="2"/>
      <c r="L686" s="2"/>
      <c r="M686" s="7" t="str">
        <f t="shared" si="10"/>
        <v>******</v>
      </c>
    </row>
    <row r="687" spans="1:13" ht="14.25" x14ac:dyDescent="0.2">
      <c r="A687" s="2"/>
      <c r="B687" s="2"/>
      <c r="C687" s="2"/>
      <c r="D687" s="3"/>
      <c r="E687" s="2"/>
      <c r="F687" s="6"/>
      <c r="G687" s="6"/>
      <c r="H687" s="2"/>
      <c r="I687" s="2"/>
      <c r="J687" s="2"/>
      <c r="K687" s="2"/>
      <c r="L687" s="2"/>
      <c r="M687" s="7" t="str">
        <f t="shared" si="10"/>
        <v>******</v>
      </c>
    </row>
    <row r="688" spans="1:13" ht="14.25" x14ac:dyDescent="0.2">
      <c r="A688" s="2"/>
      <c r="B688" s="2"/>
      <c r="C688" s="2"/>
      <c r="D688" s="3"/>
      <c r="E688" s="2"/>
      <c r="F688" s="6"/>
      <c r="G688" s="6"/>
      <c r="H688" s="2"/>
      <c r="I688" s="2"/>
      <c r="J688" s="2"/>
      <c r="K688" s="2"/>
      <c r="L688" s="2"/>
      <c r="M688" s="7" t="str">
        <f t="shared" si="10"/>
        <v>******</v>
      </c>
    </row>
    <row r="689" spans="1:13" ht="14.25" x14ac:dyDescent="0.2">
      <c r="A689" s="2"/>
      <c r="B689" s="2"/>
      <c r="C689" s="2"/>
      <c r="D689" s="3"/>
      <c r="E689" s="2"/>
      <c r="F689" s="6"/>
      <c r="G689" s="6"/>
      <c r="H689" s="2"/>
      <c r="I689" s="2"/>
      <c r="J689" s="2"/>
      <c r="K689" s="2"/>
      <c r="L689" s="2"/>
      <c r="M689" s="7" t="str">
        <f t="shared" si="10"/>
        <v>******</v>
      </c>
    </row>
  </sheetData>
  <mergeCells count="9">
    <mergeCell ref="E12:H12"/>
    <mergeCell ref="A6:L6"/>
    <mergeCell ref="A7:L7"/>
    <mergeCell ref="A9:K9"/>
    <mergeCell ref="B10:F10"/>
    <mergeCell ref="J10:K10"/>
    <mergeCell ref="B11:F11"/>
    <mergeCell ref="G11:I11"/>
    <mergeCell ref="J11:K11"/>
  </mergeCells>
  <pageMargins left="0.19685039370078741" right="0.19685039370078741" top="0.19685039370078741" bottom="0.19685039370078741" header="0.51181102362204722" footer="0.51181102362204722"/>
  <pageSetup paperSize="9" scale="66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6</xdr:col>
                <xdr:colOff>704850</xdr:colOff>
                <xdr:row>0</xdr:row>
                <xdr:rowOff>0</xdr:rowOff>
              </from>
              <to>
                <xdr:col>7</xdr:col>
                <xdr:colOff>514350</xdr:colOff>
                <xdr:row>4</xdr:row>
                <xdr:rowOff>161925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6</xdr:col>
                <xdr:colOff>704850</xdr:colOff>
                <xdr:row>0</xdr:row>
                <xdr:rowOff>0</xdr:rowOff>
              </from>
              <to>
                <xdr:col>7</xdr:col>
                <xdr:colOff>514350</xdr:colOff>
                <xdr:row>4</xdr:row>
                <xdr:rowOff>161925</xdr:rowOff>
              </to>
            </anchor>
          </objectPr>
        </oleObject>
      </mc:Choice>
      <mc:Fallback>
        <oleObject progId="PBrush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IMOBILIARIO_MATRIZ</vt:lpstr>
      <vt:lpstr>IMOBILIARIO_MASCARA</vt:lpstr>
      <vt:lpstr>IMOBILIARIO_MASCARA!Area_de_impressao</vt:lpstr>
      <vt:lpstr>IMOBILIARIO_MATRIZ!Area_de_impressao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Segef</dc:creator>
  <dc:description/>
  <cp:lastModifiedBy>Manuella Bezerra</cp:lastModifiedBy>
  <cp:revision>3</cp:revision>
  <cp:lastPrinted>2024-04-17T23:31:36Z</cp:lastPrinted>
  <dcterms:modified xsi:type="dcterms:W3CDTF">2024-05-09T12:45:00Z</dcterms:modified>
  <dc:language>pt-BR</dc:language>
</cp:coreProperties>
</file>