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quivos Gerais\Felipe\Felipe Will\Licitação Novo Tauarí\"/>
    </mc:Choice>
  </mc:AlternateContent>
  <bookViews>
    <workbookView xWindow="0" yWindow="0" windowWidth="28800" windowHeight="12435" tabRatio="650"/>
  </bookViews>
  <sheets>
    <sheet name="BDI" sheetId="6" r:id="rId1"/>
  </sheets>
  <calcPr calcId="152511"/>
</workbook>
</file>

<file path=xl/calcChain.xml><?xml version="1.0" encoding="utf-8"?>
<calcChain xmlns="http://schemas.openxmlformats.org/spreadsheetml/2006/main">
  <c r="C29" i="6" l="1"/>
  <c r="C31" i="6" s="1"/>
  <c r="C21" i="6"/>
  <c r="C15" i="6"/>
</calcChain>
</file>

<file path=xl/sharedStrings.xml><?xml version="1.0" encoding="utf-8"?>
<sst xmlns="http://schemas.openxmlformats.org/spreadsheetml/2006/main" count="40" uniqueCount="30">
  <si>
    <t/>
  </si>
  <si>
    <r>
      <rPr>
        <b/>
        <sz val="8"/>
        <rFont val="Arial"/>
        <family val="2"/>
      </rPr>
      <t xml:space="preserve">
</t>
    </r>
  </si>
  <si>
    <t>COMPOSIÇÃO DO BDI</t>
  </si>
  <si>
    <r>
      <rPr>
        <b/>
        <sz val="9"/>
        <rFont val="Arial"/>
        <family val="2"/>
      </rPr>
      <t>COD</t>
    </r>
  </si>
  <si>
    <r>
      <rPr>
        <b/>
        <sz val="9"/>
        <rFont val="Arial"/>
        <family val="2"/>
      </rPr>
      <t>DESCRIÇÃO</t>
    </r>
  </si>
  <si>
    <r>
      <rPr>
        <b/>
        <sz val="9"/>
        <rFont val="Arial"/>
        <family val="2"/>
      </rPr>
      <t>%</t>
    </r>
  </si>
  <si>
    <r>
      <rPr>
        <b/>
        <sz val="9"/>
        <rFont val="Arial"/>
        <family val="1"/>
      </rPr>
      <t>Despesas Indiretas</t>
    </r>
  </si>
  <si>
    <r>
      <rPr>
        <sz val="9"/>
        <rFont val="Arial"/>
        <family val="1"/>
      </rPr>
      <t>AC</t>
    </r>
  </si>
  <si>
    <r>
      <rPr>
        <sz val="9"/>
        <rFont val="Arial"/>
        <family val="1"/>
      </rPr>
      <t>Administração central</t>
    </r>
  </si>
  <si>
    <r>
      <rPr>
        <sz val="9"/>
        <rFont val="Arial"/>
        <family val="1"/>
      </rPr>
      <t>DF</t>
    </r>
  </si>
  <si>
    <r>
      <rPr>
        <sz val="9"/>
        <rFont val="Arial"/>
        <family val="1"/>
      </rPr>
      <t>Despesas financeiras</t>
    </r>
  </si>
  <si>
    <r>
      <rPr>
        <sz val="9"/>
        <rFont val="Arial"/>
        <family val="1"/>
      </rPr>
      <t>R</t>
    </r>
  </si>
  <si>
    <r>
      <rPr>
        <sz val="9"/>
        <rFont val="Arial"/>
        <family val="1"/>
      </rPr>
      <t>Riscos</t>
    </r>
  </si>
  <si>
    <r>
      <rPr>
        <b/>
        <sz val="9"/>
        <rFont val="Arial"/>
        <family val="1"/>
      </rPr>
      <t>TOTAL</t>
    </r>
  </si>
  <si>
    <r>
      <rPr>
        <b/>
        <sz val="9"/>
        <rFont val="Arial"/>
        <family val="1"/>
      </rPr>
      <t xml:space="preserve">
</t>
    </r>
  </si>
  <si>
    <r>
      <rPr>
        <b/>
        <sz val="9"/>
        <rFont val="Arial"/>
        <family val="1"/>
      </rPr>
      <t>Benefício</t>
    </r>
  </si>
  <si>
    <r>
      <rPr>
        <sz val="9"/>
        <rFont val="Arial"/>
        <family val="1"/>
      </rPr>
      <t>S + G</t>
    </r>
  </si>
  <si>
    <r>
      <rPr>
        <sz val="9"/>
        <rFont val="Arial"/>
        <family val="1"/>
      </rPr>
      <t>Garantia/seguros</t>
    </r>
  </si>
  <si>
    <r>
      <rPr>
        <sz val="9"/>
        <rFont val="Arial"/>
        <family val="1"/>
      </rPr>
      <t>L</t>
    </r>
  </si>
  <si>
    <r>
      <rPr>
        <sz val="9"/>
        <rFont val="Arial"/>
        <family val="1"/>
      </rPr>
      <t>Lucro</t>
    </r>
  </si>
  <si>
    <r>
      <rPr>
        <b/>
        <sz val="9"/>
        <rFont val="Arial"/>
        <family val="1"/>
      </rPr>
      <t>I</t>
    </r>
  </si>
  <si>
    <r>
      <rPr>
        <b/>
        <sz val="9"/>
        <rFont val="Arial"/>
        <family val="1"/>
      </rPr>
      <t>Impostos</t>
    </r>
  </si>
  <si>
    <r>
      <rPr>
        <sz val="9"/>
        <rFont val="Arial"/>
        <family val="1"/>
      </rPr>
      <t>PIS</t>
    </r>
  </si>
  <si>
    <r>
      <rPr>
        <sz val="9"/>
        <rFont val="Arial"/>
        <family val="1"/>
      </rPr>
      <t>COFINS</t>
    </r>
  </si>
  <si>
    <r>
      <rPr>
        <sz val="9"/>
        <rFont val="Arial"/>
        <family val="1"/>
      </rPr>
      <t>ISS</t>
    </r>
  </si>
  <si>
    <r>
      <rPr>
        <sz val="9"/>
        <rFont val="Arial"/>
        <family val="1"/>
      </rPr>
      <t>CPRB</t>
    </r>
  </si>
  <si>
    <t>BDI = ((1+AC+S+R+G)*(1+DF)*(1+L)/(1-I))-1</t>
  </si>
  <si>
    <t>_______________________________________________________________
Elton das Chagas Costa
Eng. Civil - CREA/PA 22528D</t>
  </si>
  <si>
    <t xml:space="preserve"> 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</si>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</sst>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0"/>
      <name val="Arial"/>
      <family val="2"/>
    </font>
    <font>
      <b/>
      <sz val="7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1"/>
    </font>
    <font>
      <b/>
      <sz val="9"/>
      <color rgb="FF000000"/>
      <name val="Arial"/>
      <family val="1"/>
    </font>
    <font>
      <b/>
      <sz val="9"/>
      <name val="Arial"/>
      <family val="1"/>
    </font>
    <font>
      <sz val="9"/>
      <color rgb="FF000000"/>
      <name val="Arial"/>
      <family val="1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9" xfId="0" applyBorder="1"/>
    <xf numFmtId="0" fontId="0" fillId="0" borderId="1" xfId="0" applyBorder="1"/>
    <xf numFmtId="0" fontId="0" fillId="0" borderId="2" xfId="0" applyBorder="1"/>
    <xf numFmtId="0" fontId="0" fillId="0" borderId="10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wrapText="1"/>
      <protection locked="0"/>
    </xf>
    <xf numFmtId="0" fontId="9" fillId="0" borderId="8" xfId="0" applyNumberFormat="1" applyFont="1" applyFill="1" applyBorder="1" applyAlignment="1" applyProtection="1">
      <alignment horizontal="left" vertical="top" wrapText="1"/>
    </xf>
    <xf numFmtId="0" fontId="11" fillId="0" borderId="16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>
      <alignment horizontal="left" vertical="top" wrapText="1"/>
    </xf>
    <xf numFmtId="10" fontId="11" fillId="0" borderId="18" xfId="1" applyNumberFormat="1" applyFont="1" applyFill="1" applyBorder="1" applyAlignment="1" applyProtection="1">
      <alignment horizontal="right" vertical="top" wrapText="1"/>
    </xf>
    <xf numFmtId="0" fontId="11" fillId="0" borderId="19" xfId="0" applyNumberFormat="1" applyFont="1" applyFill="1" applyBorder="1" applyAlignment="1" applyProtection="1">
      <alignment horizontal="center" vertical="top" wrapText="1"/>
    </xf>
    <xf numFmtId="0" fontId="11" fillId="0" borderId="20" xfId="0" applyNumberFormat="1" applyFont="1" applyFill="1" applyBorder="1" applyAlignment="1" applyProtection="1">
      <alignment horizontal="left" vertical="top" wrapText="1"/>
    </xf>
    <xf numFmtId="10" fontId="11" fillId="0" borderId="21" xfId="1" applyNumberFormat="1" applyFont="1" applyFill="1" applyBorder="1" applyAlignment="1" applyProtection="1">
      <alignment horizontal="right" vertical="top" wrapText="1"/>
    </xf>
    <xf numFmtId="0" fontId="11" fillId="0" borderId="22" xfId="0" applyNumberFormat="1" applyFont="1" applyFill="1" applyBorder="1" applyAlignment="1" applyProtection="1">
      <alignment horizontal="center" vertical="top" wrapText="1"/>
    </xf>
    <xf numFmtId="0" fontId="11" fillId="0" borderId="23" xfId="0" applyNumberFormat="1" applyFont="1" applyFill="1" applyBorder="1" applyAlignment="1" applyProtection="1">
      <alignment horizontal="left" vertical="top" wrapText="1"/>
    </xf>
    <xf numFmtId="10" fontId="11" fillId="0" borderId="24" xfId="1" applyNumberFormat="1" applyFont="1" applyFill="1" applyBorder="1" applyAlignment="1" applyProtection="1">
      <alignment horizontal="right" vertical="top" wrapText="1"/>
    </xf>
    <xf numFmtId="0" fontId="9" fillId="0" borderId="25" xfId="0" applyNumberFormat="1" applyFont="1" applyFill="1" applyBorder="1" applyAlignment="1" applyProtection="1">
      <alignment horizontal="right" vertical="center" wrapText="1"/>
    </xf>
    <xf numFmtId="10" fontId="9" fillId="0" borderId="26" xfId="1" applyNumberFormat="1" applyFont="1" applyFill="1" applyBorder="1" applyAlignment="1" applyProtection="1">
      <alignment horizontal="right" vertical="top" wrapText="1"/>
    </xf>
    <xf numFmtId="0" fontId="9" fillId="0" borderId="13" xfId="0" applyNumberFormat="1" applyFont="1" applyFill="1" applyBorder="1" applyAlignment="1" applyProtection="1">
      <alignment horizontal="right" vertical="center" wrapText="1"/>
    </xf>
    <xf numFmtId="10" fontId="9" fillId="0" borderId="15" xfId="1" applyNumberFormat="1" applyFont="1" applyFill="1" applyBorder="1" applyAlignment="1" applyProtection="1">
      <alignment horizontal="right" vertical="top" wrapText="1"/>
    </xf>
    <xf numFmtId="0" fontId="9" fillId="0" borderId="27" xfId="0" applyNumberFormat="1" applyFont="1" applyFill="1" applyBorder="1" applyAlignment="1" applyProtection="1">
      <alignment horizontal="center" vertical="top" wrapText="1"/>
    </xf>
    <xf numFmtId="0" fontId="9" fillId="0" borderId="28" xfId="0" applyNumberFormat="1" applyFont="1" applyFill="1" applyBorder="1" applyAlignment="1" applyProtection="1">
      <alignment horizontal="left" vertical="top" wrapText="1"/>
    </xf>
    <xf numFmtId="0" fontId="0" fillId="0" borderId="5" xfId="0" applyNumberFormat="1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vertical="center" wrapText="1"/>
    </xf>
    <xf numFmtId="10" fontId="6" fillId="0" borderId="7" xfId="1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right" vertical="center" wrapText="1"/>
    </xf>
    <xf numFmtId="0" fontId="1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1704975</xdr:colOff>
      <xdr:row>0</xdr:row>
      <xdr:rowOff>19050</xdr:rowOff>
    </xdr:from>
    <xdr:ext cx="1746249" cy="769328"/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19050"/>
          <a:ext cx="1746249" cy="7693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9" sqref="I9"/>
    </sheetView>
  </sheetViews>
  <sheetFormatPr defaultRowHeight="14.25" x14ac:dyDescent="0.2"/>
  <cols>
    <col min="1" max="1" width="8.125" style="1" customWidth="1"/>
    <col min="2" max="2" width="67.875" style="1" customWidth="1"/>
    <col min="3" max="3" width="7.25" style="1" customWidth="1"/>
  </cols>
  <sheetData>
    <row r="1" spans="1:3" x14ac:dyDescent="0.2">
      <c r="A1" s="2"/>
      <c r="B1" s="3"/>
      <c r="C1" s="4"/>
    </row>
    <row r="2" spans="1:3" x14ac:dyDescent="0.2">
      <c r="A2" s="5"/>
      <c r="B2" s="38" t="s">
        <v>1</v>
      </c>
      <c r="C2" s="41"/>
    </row>
    <row r="3" spans="1:3" x14ac:dyDescent="0.2">
      <c r="A3" s="5"/>
      <c r="B3" s="6"/>
      <c r="C3" s="7"/>
    </row>
    <row r="4" spans="1:3" x14ac:dyDescent="0.2">
      <c r="A4" s="5"/>
      <c r="B4" s="6"/>
      <c r="C4" s="7"/>
    </row>
    <row r="5" spans="1:3" x14ac:dyDescent="0.2">
      <c r="A5" s="5"/>
      <c r="B5" s="6"/>
      <c r="C5" s="7"/>
    </row>
    <row r="6" spans="1:3" ht="15" thickBot="1" x14ac:dyDescent="0.25">
      <c r="A6" s="8"/>
      <c r="B6" s="9"/>
      <c r="C6" s="10"/>
    </row>
    <row r="7" spans="1:3" ht="15.75" thickBot="1" x14ac:dyDescent="0.25">
      <c r="A7" s="42" t="s">
        <v>2</v>
      </c>
      <c r="B7" s="43"/>
      <c r="C7" s="44"/>
    </row>
    <row r="8" spans="1:3" ht="15" thickBot="1" x14ac:dyDescent="0.25">
      <c r="A8" s="11"/>
    </row>
    <row r="9" spans="1:3" ht="15" thickBot="1" x14ac:dyDescent="0.25">
      <c r="A9" s="12" t="s">
        <v>3</v>
      </c>
      <c r="B9" s="13" t="s">
        <v>4</v>
      </c>
      <c r="C9" s="14" t="s">
        <v>5</v>
      </c>
    </row>
    <row r="10" spans="1:3" ht="15" thickBot="1" x14ac:dyDescent="0.25">
      <c r="A10" s="11"/>
      <c r="B10" s="38" t="s">
        <v>0</v>
      </c>
      <c r="C10" s="39"/>
    </row>
    <row r="11" spans="1:3" ht="15" thickBot="1" x14ac:dyDescent="0.25">
      <c r="A11" s="15"/>
      <c r="B11" s="16" t="s">
        <v>6</v>
      </c>
      <c r="C11" s="15"/>
    </row>
    <row r="12" spans="1:3" x14ac:dyDescent="0.2">
      <c r="A12" s="17" t="s">
        <v>7</v>
      </c>
      <c r="B12" s="18" t="s">
        <v>8</v>
      </c>
      <c r="C12" s="19">
        <v>3.0300000000000001E-2</v>
      </c>
    </row>
    <row r="13" spans="1:3" x14ac:dyDescent="0.2">
      <c r="A13" s="20" t="s">
        <v>9</v>
      </c>
      <c r="B13" s="21" t="s">
        <v>10</v>
      </c>
      <c r="C13" s="22">
        <v>5.8999999999999999E-3</v>
      </c>
    </row>
    <row r="14" spans="1:3" ht="15" thickBot="1" x14ac:dyDescent="0.25">
      <c r="A14" s="23" t="s">
        <v>11</v>
      </c>
      <c r="B14" s="24" t="s">
        <v>12</v>
      </c>
      <c r="C14" s="25">
        <v>5.0000000000000001E-3</v>
      </c>
    </row>
    <row r="15" spans="1:3" ht="15" thickBot="1" x14ac:dyDescent="0.25">
      <c r="A15" s="15"/>
      <c r="B15" s="26" t="s">
        <v>13</v>
      </c>
      <c r="C15" s="27">
        <f>SUM(C12:C14)</f>
        <v>4.1200000000000001E-2</v>
      </c>
    </row>
    <row r="16" spans="1:3" x14ac:dyDescent="0.2">
      <c r="A16" s="15"/>
      <c r="B16" s="36" t="s">
        <v>14</v>
      </c>
      <c r="C16" s="37"/>
    </row>
    <row r="17" spans="1:8" ht="15" thickBot="1" x14ac:dyDescent="0.25">
      <c r="A17" s="15"/>
      <c r="B17" s="36" t="s">
        <v>0</v>
      </c>
      <c r="C17" s="37"/>
    </row>
    <row r="18" spans="1:8" ht="15" thickBot="1" x14ac:dyDescent="0.25">
      <c r="A18" s="15"/>
      <c r="B18" s="16" t="s">
        <v>15</v>
      </c>
      <c r="C18" s="15"/>
    </row>
    <row r="19" spans="1:8" x14ac:dyDescent="0.2">
      <c r="A19" s="17" t="s">
        <v>16</v>
      </c>
      <c r="B19" s="18" t="s">
        <v>17</v>
      </c>
      <c r="C19" s="19">
        <v>3.2000000000000002E-3</v>
      </c>
    </row>
    <row r="20" spans="1:8" ht="15" thickBot="1" x14ac:dyDescent="0.25">
      <c r="A20" s="23" t="s">
        <v>18</v>
      </c>
      <c r="B20" s="24" t="s">
        <v>19</v>
      </c>
      <c r="C20" s="25">
        <v>0.06</v>
      </c>
    </row>
    <row r="21" spans="1:8" ht="15" thickBot="1" x14ac:dyDescent="0.25">
      <c r="A21" s="15"/>
      <c r="B21" s="28" t="s">
        <v>13</v>
      </c>
      <c r="C21" s="29">
        <f>SUM(C19:C20)</f>
        <v>6.3199999999999992E-2</v>
      </c>
    </row>
    <row r="22" spans="1:8" x14ac:dyDescent="0.2">
      <c r="A22" s="15"/>
      <c r="B22" s="36" t="s">
        <v>14</v>
      </c>
      <c r="C22" s="37"/>
    </row>
    <row r="23" spans="1:8" ht="15" thickBot="1" x14ac:dyDescent="0.25">
      <c r="A23" s="15"/>
      <c r="B23" s="36" t="s">
        <v>0</v>
      </c>
      <c r="C23" s="37"/>
    </row>
    <row r="24" spans="1:8" ht="15" thickBot="1" x14ac:dyDescent="0.25">
      <c r="A24" s="30" t="s">
        <v>20</v>
      </c>
      <c r="B24" s="31" t="s">
        <v>21</v>
      </c>
      <c r="C24" s="15"/>
    </row>
    <row r="25" spans="1:8" x14ac:dyDescent="0.2">
      <c r="A25" s="17" t="s">
        <v>0</v>
      </c>
      <c r="B25" s="18" t="s">
        <v>22</v>
      </c>
      <c r="C25" s="19">
        <v>6.4999999999999997E-3</v>
      </c>
    </row>
    <row r="26" spans="1:8" x14ac:dyDescent="0.2">
      <c r="A26" s="20" t="s">
        <v>0</v>
      </c>
      <c r="B26" s="21" t="s">
        <v>23</v>
      </c>
      <c r="C26" s="22">
        <v>1.9900000000000001E-2</v>
      </c>
    </row>
    <row r="27" spans="1:8" x14ac:dyDescent="0.2">
      <c r="A27" s="20" t="s">
        <v>0</v>
      </c>
      <c r="B27" s="21" t="s">
        <v>24</v>
      </c>
      <c r="C27" s="22">
        <v>4.1000000000000002E-2</v>
      </c>
    </row>
    <row r="28" spans="1:8" ht="15" thickBot="1" x14ac:dyDescent="0.25">
      <c r="A28" s="23" t="s">
        <v>0</v>
      </c>
      <c r="B28" s="24" t="s">
        <v>25</v>
      </c>
      <c r="C28" s="25">
        <v>2.5000000000000001E-2</v>
      </c>
    </row>
    <row r="29" spans="1:8" ht="15" thickBot="1" x14ac:dyDescent="0.25">
      <c r="A29" s="15"/>
      <c r="B29" s="28" t="s">
        <v>13</v>
      </c>
      <c r="C29" s="29">
        <f>SUM(C25:C28)</f>
        <v>9.240000000000001E-2</v>
      </c>
    </row>
    <row r="30" spans="1:8" ht="15" thickBot="1" x14ac:dyDescent="0.25">
      <c r="A30" s="11"/>
      <c r="B30" s="38" t="s">
        <v>1</v>
      </c>
      <c r="C30" s="39"/>
      <c r="H30" t="s">
        <v>28</v>
      </c>
    </row>
    <row r="31" spans="1:8" ht="15" thickBot="1" x14ac:dyDescent="0.25">
      <c r="A31" s="32"/>
      <c r="B31" s="33" t="s">
        <v>26</v>
      </c>
      <c r="C31" s="34">
        <f>(((1+C12+C19+C14)*(1+C13)*(1+C20))/(1-C29))-1</f>
        <v>0.22003611613045382</v>
      </c>
    </row>
    <row r="32" spans="1:8" x14ac:dyDescent="0.2">
      <c r="A32" s="11"/>
      <c r="E32" t="s">
        <v>29</v>
      </c>
    </row>
    <row r="33" spans="1:3" x14ac:dyDescent="0.2">
      <c r="B33" s="35"/>
    </row>
    <row r="34" spans="1:3" x14ac:dyDescent="0.2">
      <c r="A34" s="40" t="s">
        <v>27</v>
      </c>
      <c r="B34" s="40"/>
      <c r="C34" s="40"/>
    </row>
  </sheetData>
  <mergeCells count="9">
    <mergeCell ref="B23:C23"/>
    <mergeCell ref="B30:C30"/>
    <mergeCell ref="A34:C34"/>
    <mergeCell ref="B2:C2"/>
    <mergeCell ref="A7:C7"/>
    <mergeCell ref="B10:C10"/>
    <mergeCell ref="B16:C16"/>
    <mergeCell ref="B17:C17"/>
    <mergeCell ref="B22:C2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Rede Fisica</cp:lastModifiedBy>
  <cp:revision>0</cp:revision>
  <cp:lastPrinted>2022-11-30T12:57:58Z</cp:lastPrinted>
  <dcterms:created xsi:type="dcterms:W3CDTF">2022-03-24T21:31:51Z</dcterms:created>
  <dcterms:modified xsi:type="dcterms:W3CDTF">2022-11-30T12:58:03Z</dcterms:modified>
</cp:coreProperties>
</file>